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InterAct\Data\Product Releases\Online RMS\11.11.0\"/>
    </mc:Choice>
  </mc:AlternateContent>
  <xr:revisionPtr revIDLastSave="0" documentId="13_ncr:1_{88A6BC67-A226-4F64-BFE7-CE741116634E}" xr6:coauthVersionLast="47" xr6:coauthVersionMax="47" xr10:uidLastSave="{00000000-0000-0000-0000-000000000000}"/>
  <bookViews>
    <workbookView xWindow="-15600" yWindow="-16320" windowWidth="29040" windowHeight="15840" activeTab="1" xr2:uid="{00000000-000D-0000-FFFF-FFFF00000000}"/>
  </bookViews>
  <sheets>
    <sheet name="Caliber Public Safety 2022-11-1" sheetId="1" r:id="rId1"/>
    <sheet name="Module Translations" sheetId="2" r:id="rId2"/>
  </sheets>
  <definedNames>
    <definedName name="_xlnm._FilterDatabase" localSheetId="0" hidden="1">'Caliber Public Safety 2022-11-1'!$A$1:$S$289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7" i="1" l="1"/>
  <c r="Q251" i="1"/>
  <c r="Q184" i="1"/>
  <c r="Q73" i="1"/>
  <c r="Q285" i="1"/>
  <c r="Q283" i="1"/>
  <c r="Q255" i="1"/>
  <c r="Q246" i="1"/>
  <c r="Q240" i="1"/>
  <c r="Q238" i="1"/>
  <c r="Q235" i="1"/>
  <c r="Q231" i="1"/>
  <c r="Q227" i="1"/>
  <c r="Q209" i="1"/>
  <c r="Q203" i="1"/>
  <c r="Q201" i="1"/>
  <c r="Q199" i="1"/>
  <c r="Q193" i="1"/>
  <c r="Q180" i="1"/>
  <c r="Q178" i="1"/>
  <c r="Q170" i="1"/>
  <c r="Q160" i="1"/>
  <c r="Q156" i="1"/>
  <c r="Q154" i="1"/>
  <c r="Q152" i="1"/>
  <c r="Q147" i="1"/>
  <c r="Q136" i="1"/>
  <c r="Q131" i="1"/>
  <c r="Q129" i="1"/>
  <c r="Q117" i="1"/>
  <c r="Q111" i="1"/>
  <c r="Q106" i="1"/>
  <c r="Q91" i="1"/>
  <c r="Q86" i="1"/>
  <c r="Q58" i="1"/>
  <c r="Q219" i="1"/>
  <c r="Q205" i="1"/>
  <c r="Q191" i="1"/>
  <c r="Q175" i="1"/>
  <c r="Q173" i="1"/>
  <c r="Q133" i="1"/>
  <c r="Q123" i="1"/>
  <c r="Q108" i="1"/>
  <c r="Q83" i="1"/>
  <c r="Q80" i="1"/>
  <c r="Q263" i="1"/>
  <c r="Q233" i="1"/>
  <c r="Q223" i="1"/>
  <c r="Q216" i="1"/>
  <c r="Q212" i="1"/>
  <c r="Q197" i="1"/>
  <c r="Q162" i="1"/>
  <c r="Q121" i="1"/>
  <c r="Q113" i="1"/>
  <c r="Q280" i="1"/>
  <c r="Q275" i="1"/>
  <c r="Q125" i="1"/>
  <c r="Q93" i="1"/>
  <c r="Q250" i="1"/>
  <c r="Q273" i="1"/>
  <c r="Q282" i="1"/>
  <c r="Q21" i="1"/>
  <c r="Q49" i="1"/>
  <c r="Q229" i="1"/>
  <c r="Q254" i="1"/>
  <c r="Q14" i="1"/>
  <c r="Q30" i="1"/>
  <c r="Q56" i="1"/>
  <c r="Q57" i="1"/>
  <c r="Q69" i="1"/>
  <c r="Q77" i="1"/>
  <c r="Q90" i="1"/>
  <c r="Q98" i="1"/>
  <c r="Q99" i="1"/>
  <c r="Q116" i="1"/>
  <c r="Q140" i="1"/>
  <c r="Q187" i="1"/>
  <c r="Q260" i="1"/>
  <c r="Q279" i="1"/>
  <c r="Q3" i="1"/>
  <c r="Q4" i="1"/>
  <c r="Q8" i="1"/>
  <c r="Q12" i="1"/>
  <c r="Q16" i="1"/>
  <c r="Q17" i="1"/>
  <c r="Q33" i="1"/>
  <c r="Q46" i="1"/>
  <c r="Q53" i="1"/>
  <c r="Q54" i="1"/>
  <c r="Q55" i="1"/>
  <c r="Q60" i="1"/>
  <c r="Q75" i="1"/>
  <c r="Q82" i="1"/>
  <c r="Q85" i="1"/>
  <c r="Q88" i="1"/>
  <c r="Q89" i="1"/>
  <c r="Q95" i="1"/>
  <c r="Q96" i="1"/>
  <c r="Q97" i="1"/>
  <c r="Q120" i="1"/>
  <c r="Q128" i="1"/>
  <c r="Q143" i="1"/>
  <c r="Q144" i="1"/>
  <c r="Q145" i="1"/>
  <c r="Q159" i="1"/>
  <c r="Q169" i="1"/>
  <c r="Q172" i="1"/>
  <c r="Q177" i="1"/>
  <c r="Q188" i="1"/>
  <c r="Q207" i="1"/>
  <c r="Q208" i="1"/>
  <c r="Q214" i="1"/>
  <c r="Q215" i="1"/>
  <c r="Q226" i="1"/>
  <c r="Q248" i="1"/>
  <c r="Q261" i="1"/>
  <c r="Q262" i="1"/>
  <c r="Q5" i="1"/>
  <c r="Q6" i="1"/>
  <c r="Q7" i="1"/>
  <c r="Q9" i="1"/>
  <c r="Q10" i="1"/>
  <c r="Q11" i="1"/>
  <c r="Q13" i="1"/>
  <c r="Q15" i="1"/>
  <c r="Q18" i="1"/>
  <c r="Q19" i="1"/>
  <c r="Q20" i="1"/>
  <c r="Q22" i="1"/>
  <c r="Q23" i="1"/>
  <c r="Q24" i="1"/>
  <c r="Q25" i="1"/>
  <c r="Q26" i="1"/>
  <c r="Q27" i="1"/>
  <c r="Q28" i="1"/>
  <c r="Q29" i="1"/>
  <c r="Q31" i="1"/>
  <c r="Q32" i="1"/>
  <c r="Q34" i="1"/>
  <c r="Q35" i="1"/>
  <c r="Q36" i="1"/>
  <c r="Q37" i="1"/>
  <c r="Q38" i="1"/>
  <c r="Q39" i="1"/>
  <c r="Q40" i="1"/>
  <c r="Q41" i="1"/>
  <c r="Q42" i="1"/>
  <c r="Q43" i="1"/>
  <c r="Q44" i="1"/>
  <c r="Q45" i="1"/>
  <c r="Q47" i="1"/>
  <c r="Q48" i="1"/>
  <c r="Q50" i="1"/>
  <c r="Q51" i="1"/>
  <c r="Q52" i="1"/>
  <c r="Q62" i="1"/>
  <c r="Q63" i="1"/>
  <c r="Q64" i="1"/>
  <c r="Q65" i="1"/>
  <c r="Q66" i="1"/>
  <c r="Q67" i="1"/>
  <c r="Q68" i="1"/>
  <c r="Q70" i="1"/>
  <c r="Q71" i="1"/>
  <c r="Q72" i="1"/>
  <c r="Q78" i="1"/>
  <c r="Q79" i="1"/>
  <c r="Q94" i="1"/>
  <c r="Q100" i="1"/>
  <c r="Q101" i="1"/>
  <c r="Q102" i="1"/>
  <c r="Q103" i="1"/>
  <c r="Q105" i="1"/>
  <c r="Q110" i="1"/>
  <c r="Q115" i="1"/>
  <c r="Q119" i="1"/>
  <c r="Q126" i="1"/>
  <c r="Q127" i="1"/>
  <c r="Q135" i="1"/>
  <c r="Q138" i="1"/>
  <c r="Q141" i="1"/>
  <c r="Q142" i="1"/>
  <c r="Q146" i="1"/>
  <c r="Q150" i="1"/>
  <c r="Q151" i="1"/>
  <c r="Q158" i="1"/>
  <c r="Q164" i="1"/>
  <c r="Q165" i="1"/>
  <c r="Q166" i="1"/>
  <c r="Q182" i="1"/>
  <c r="Q183" i="1"/>
  <c r="Q186" i="1"/>
  <c r="Q189" i="1"/>
  <c r="Q190" i="1"/>
  <c r="Q195" i="1"/>
  <c r="Q196" i="1"/>
  <c r="Q211" i="1"/>
  <c r="Q218" i="1"/>
  <c r="Q221" i="1"/>
  <c r="Q222" i="1"/>
  <c r="Q230" i="1"/>
  <c r="Q242" i="1"/>
  <c r="Q249" i="1"/>
  <c r="Q253" i="1"/>
  <c r="Q257" i="1"/>
  <c r="Q258" i="1"/>
  <c r="Q259" i="1"/>
  <c r="Q265" i="1"/>
  <c r="Q266" i="1"/>
  <c r="Q268" i="1"/>
  <c r="Q269" i="1"/>
  <c r="Q270" i="1"/>
  <c r="Q271" i="1"/>
  <c r="Q274" i="1"/>
  <c r="Q287" i="1"/>
  <c r="Q288" i="1"/>
  <c r="Q2" i="1"/>
  <c r="Q61" i="1"/>
  <c r="Q139" i="1"/>
  <c r="Q149" i="1"/>
  <c r="Q167" i="1"/>
  <c r="Q168" i="1"/>
  <c r="Q225" i="1"/>
  <c r="Q237" i="1"/>
  <c r="Q243" i="1"/>
  <c r="Q267" i="1"/>
  <c r="Q289" i="1"/>
  <c r="Q76" i="1"/>
  <c r="Q244" i="1"/>
  <c r="Q245" i="1"/>
  <c r="Q272" i="1"/>
  <c r="Q104" i="1"/>
</calcChain>
</file>

<file path=xl/sharedStrings.xml><?xml version="1.0" encoding="utf-8"?>
<sst xmlns="http://schemas.openxmlformats.org/spreadsheetml/2006/main" count="4109" uniqueCount="1164">
  <si>
    <t>Summary</t>
  </si>
  <si>
    <t>Component/s</t>
  </si>
  <si>
    <t>Status</t>
  </si>
  <si>
    <t>Custom field (Release Version - RMS)</t>
  </si>
  <si>
    <t>Assignee</t>
  </si>
  <si>
    <t>Priority</t>
  </si>
  <si>
    <t>Sprint</t>
  </si>
  <si>
    <t>Issue Type</t>
  </si>
  <si>
    <t>Custom field (Development Testing Notes)</t>
  </si>
  <si>
    <t>Custom field (Functional Documentation )</t>
  </si>
  <si>
    <t>Updated</t>
  </si>
  <si>
    <t>Enhancement</t>
  </si>
  <si>
    <t>RMS_Citations_Enforcements</t>
  </si>
  <si>
    <t>RMS_Interface</t>
  </si>
  <si>
    <t>RMS_11.11.0</t>
  </si>
  <si>
    <t>Major</t>
  </si>
  <si>
    <t>RMS</t>
  </si>
  <si>
    <t>Engineering Enhancement</t>
  </si>
  <si>
    <t>RMS_SmartSearch</t>
  </si>
  <si>
    <t>RMS_Authentication</t>
  </si>
  <si>
    <t>IA-76365</t>
  </si>
  <si>
    <t>ORMS 11.11: Stack Upgrades</t>
  </si>
  <si>
    <t>Technical Upgrade</t>
  </si>
  <si>
    <t>RMS_Technology</t>
  </si>
  <si>
    <t>Upgrade all applicable software "tech stacks" for ORMS 11.11.  See info in comments.</t>
  </si>
  <si>
    <t>InDevelopment</t>
  </si>
  <si>
    <t>mwatson</t>
  </si>
  <si>
    <t>Infrastructure Sprint 89</t>
  </si>
  <si>
    <t>IA-76857</t>
  </si>
  <si>
    <t>Agency Search Interfaces Do Not Save</t>
  </si>
  <si>
    <t>Bug/Defect</t>
  </si>
  <si>
    <t>Assigned to Development</t>
  </si>
  <si>
    <t>ajenkins</t>
  </si>
  <si>
    <t>Urgent Critical</t>
  </si>
  <si>
    <t>11.11.0#9</t>
  </si>
  <si>
    <t>IA-76872</t>
  </si>
  <si>
    <t>TIBRS Segment 9 Sexual Assault Flat File Data Collection Testing Issues</t>
  </si>
  <si>
    <t>Release Defects</t>
  </si>
  <si>
    <t>RMS_Reporting_TX-IBR (TIBRS)</t>
  </si>
  <si>
    <t>Testing issues from IA-74566_x000D_
 # Flat file does not report data element Offense (Penal Codes) if value is 1 or 2_x000D_
 # Group B arrest for offenseÂ 21.11(A)(2) mapped to 90C is not reporting Segment 9 (Penal Code 3)_x000D_
 # Group A incident for offense 43.25 is not reporting Segment 9Â (Penal Code 6)_x000D_
 # Reporting O instead of I in segment 9 for Action Type. Need to also check to make sure that Action Type is M (not R) for updates._x000D_
 # Segment 8 Family Violence is not reported where applicable if there is a Segment 9_x000D_
_x000D_
Please ask QA to recreate scenarios in DEN 3 or IBR TIP environment.</t>
  </si>
  <si>
    <t>dmcconnel</t>
  </si>
  <si>
    <t>IA-76762</t>
  </si>
  <si>
    <t>PORT - PORT - FL NIBRS Delete Submissions XML Structure Errors</t>
  </si>
  <si>
    <t>RMS_REPORTING_FL_IBR</t>
  </si>
  <si>
    <t>FL38_x000D_
_x000D_
Levy County_x000D_
_x000D_
Scott Tummond_x000D_
_x000D_
Â _x000D_
_x000D_
Certification Compliance testing requires submission of Delete segments.Â  Â Submission received a Structure error.Â _x000D_
_x000D_
Â _x000D_
_x000D_
Â _x000D_
_x000D_
!image-2022-10-12-16-01-01-379.png!</t>
  </si>
  <si>
    <t>Waiver Approved CLOSED</t>
  </si>
  <si>
    <t>11.11.0#7</t>
  </si>
  <si>
    <t>Tested in DEN2 FL38_x000D_
Incident 202102000815 (XML Attached)_x000D_
Modified Incident history and action to be a delete segment _x000D_
Verified XML generated matches FL XML Delete Sample (attached)</t>
  </si>
  <si>
    <t>The Online RMS Incident Based Reporting for the Florida NIBRS xml submission (FL NIBRS) has been updated to correctly generate a NIBRS Delete Segment that matches the FL NIBRS specifications.</t>
  </si>
  <si>
    <t>IA-76761</t>
  </si>
  <si>
    <t>PORT - FL NIBRS Delete Submissions XML Structure Errors</t>
  </si>
  <si>
    <t>RMS_Attachments</t>
  </si>
  <si>
    <t>Medium</t>
  </si>
  <si>
    <t>11.11.0#6</t>
  </si>
  <si>
    <t>IA-76893</t>
  </si>
  <si>
    <t>NJ NIBRS: DV custom field values for Victim and VOR is not reported when DV value is changed to Y in a supp</t>
  </si>
  <si>
    <t>RMS_Reporting_NJ-IBR</t>
  </si>
  <si>
    <t>In Development - Change Failed</t>
  </si>
  <si>
    <t xml:space="preserve">Tested in DEN3 Rutgers_x000D_
Incident 22NB08461 XML attached_x000D_
_x000D_
Verified DV Victim, offense and relationships are written to XML_x000D_
_x000D_
Suggest regression testing NJ NIBRS after the fix_x000D_
_x000D_
</t>
  </si>
  <si>
    <t>The Online RMS Incident Based Reporting for New Jersey (NJ NIBRS) has been updated to correctly write the domestic violence victim and relationships to the offender in the XML file submitted to the state.  Previously, In the case where the victim and offender are defined in a  supplement and then the domestic violence offense is updated in a different supplement, in some cases it was not generated to the XML.  This has been corrected and only impacts NJ NIBRS clients.</t>
  </si>
  <si>
    <t>IA-76790</t>
  </si>
  <si>
    <t>PORT - GA NIBRS: New Bias Motivation 95 not reported in XML</t>
  </si>
  <si>
    <t>PORT</t>
  </si>
  <si>
    <t>RMS_Reporting_GA-IBR</t>
  </si>
  <si>
    <t>Issue: In IA-73371, a new Bias Motivation code 95 = Intimidation of First Responders was added to the LOV in the UI. However, the XML generated for the Incident did not write the Bias Motivation Code.Â _x000D_
_x000D_
Note that the Flat File does write the Bias Code.Â _x000D_
_x000D_
GA agencies are still submitting flat files at this point. Recommend that we fix this together withÂ IA-73414 when we move from flat file to XML submission.Â _x000D_
_x000D_
The tag value for the 95 code is _x000D_
      &lt;j:OffenseFactorBiasMotivationCode&gt;Intimidation_of_First_Responders&lt;/j:OffenseFactorBiasMotivationCode&gt;_x000D_
_x000D_
This was found in _x000D_
GA-IBRS_1_0\documents\nibrs_CodesTables.xlsx</t>
  </si>
  <si>
    <t>Request Waiver / Suspected Duplicate</t>
  </si>
  <si>
    <t>CPSJiraAdmin</t>
  </si>
  <si>
    <t>11.11.0#8</t>
  </si>
  <si>
    <t>Tested in GA154 DEN3_x000D_
Incident 22100149  (XML attached)_x000D_
Modified bias code from 88 to 95 for offenses in incident_x000D_
Generated XML, code was mapped to the GA value for 95 Intimidation_of_First_Responders</t>
  </si>
  <si>
    <t>The Online RMS Incident Based reporting for Georgia NIBRS has been updated to correctly output the value in the generated XML file when the offense has a bias of 95, Intimidation of First Responders.   This code and value is specific to Georgia clients and was not previously displaying in the XML file generation for submission to the state.  This has been corrected and the Bias code displays in the XML with the defined value of Intimidation_of_First_Responders as defined in the Georgia NIBRS specifications.</t>
  </si>
  <si>
    <t>IA-76825</t>
  </si>
  <si>
    <t>Offender Arrestee missing the Arrest Questions data</t>
  </si>
  <si>
    <t>RMS_Reporting_NIBRS</t>
  </si>
  <si>
    <t>Closed - Fixed</t>
  </si>
  <si>
    <t>Our delete script was not correctly removing roles from the supplement being deleted._x000D_
_x000D_
-To test this you will need to create a new incident with an offender of role suspect/offender and what ever "other" roles you want. (note what roles you selected)_x000D_
_x000D_
-Complete the incident and approve it_x000D_
_x000D_
-Add another supplement to the incident_x000D_
_x000D_
-Edit the existing offender and add role of arrestee + any "other" roles you want, and complete the arrestee details fields._x000D_
_x000D_
-Go to recent activities "Initial Report"_x000D_
_x000D_
-Delete the incident supplement you just added_x000D_
_x000D_
-View Supp 0 of the incident you created and make sure the only roles that are there are roles that were added in supp 0._x000D_
_x000D_
Note: Previously the roles added to the offender from supp 1 would still remain but the arrestee details would be deleted and there would be no incident validations in the DB._x000D_
_x000D_
Tables you might want to look at_x000D_
_x000D_
-INCIDENT_PEOPLE_x000D_
_x000D_
-INCIDENT_PERSON_ROLES_x000D_
_x000D_
Â </t>
  </si>
  <si>
    <t>Deleting a supplement was not correctly removing roles from offenders that were modified in that supplement. This also prevented the user from removing the role via the edit offender screen when editing any other supplement. The only way to remove the role would be to delete the offender and add him/her again. The Delete supplement procedure should be fixed now and all roles added to that supplement should be deleted correctly.Â </t>
  </si>
  <si>
    <t>IA-76760</t>
  </si>
  <si>
    <t>Tested in DEN3 FL38_x000D_
Incident 202102000815 (XML Attached)_x000D_
Modified Incident history and action to be a delete segment _x000D_
Verified XML generated matches FL XML Delete Sample (attached)</t>
  </si>
  <si>
    <t>IA-76739</t>
  </si>
  <si>
    <t>PORT - WA NIBRS Flat file Incident location is duplicated and throwing of the Positioning</t>
  </si>
  <si>
    <t>WA68_x000D_
_x000D_
Tulallip WA_x000D_
_x000D_
LoreleiÂ _x000D_
_x000D_
Â _x000D_
_x000D_
In Segment 1 the incident location is duplicated on the NIBRS submissions Flat File which is throwing of the positioning. Position 165 that contains the data for Cargo Theft is invalid_x000D_
_x000D_
Â _x000D_
_x000D_
I discovered this issue during our Certification submission with the agency got 100% errors on the three months we submitted.Â  Â _x000D_
_x000D_
Â _x000D_
_x000D_
Â _x000D_
_x000D_
Â _x000D_
_x000D_
Â </t>
  </si>
  <si>
    <t>Tested in DEN3 WA68_x000D_
Incident 22-0001  (flat file attached)_x000D_
Verified duplicates were removed and Admin Segment records are correct size and position_x000D_
_x000D_
Note the port migration script for 11.10.0 caused the duplication_x000D_
This JIRA removes the duplicate field values and configuration, it might be possible to just recreate the file instead of move/replace</t>
  </si>
  <si>
    <t>The Online RMS for Washington state clients submitting flat file NIBRS data had an error where the location fields were duplicated in the flat file.  This caused reporting errors due to the duplication.  This has been corrected for the WA RMS clients reporting NIBRS.</t>
  </si>
  <si>
    <t>IA-76703</t>
  </si>
  <si>
    <t>Caliber Marketplace - Phase 1</t>
  </si>
  <si>
    <t>RMS_Admin</t>
  </si>
  <si>
    <t>See configuration notes._x000D_
_x000D_
Completed:_x000D_
I created an html page with a list of all Online RMS features._x000D_
I created a link to this page from the main menu Help -&gt; Caliber Marketplace._x000D_
This link opens the new page in a separate browser window. This page contains a table with columns Products, Feature, Description, Sales Contact, Fees. The table is sortable, searchable, and paginated._x000D_
_x000D_
Not Completed:_x000D_
I am still waiting for the content for this page._x000D_
We need to populated the table with better descriptions for each feature._x000D_
The sales contact link opens an email to 'salesguy@caliberpublicsafety.com'. This should be changed to a real email address._x000D_
There is possibly more information we want to display on this page (images, videos, documentaion, etc.)._x000D_
_x000D_
To Test:_x000D_
By default, I set the environment variable to 'N', so the link is not available out of box. I'll work with Matt to set this variable in testing environments to 'Y'.</t>
  </si>
  <si>
    <t>IA-76606</t>
  </si>
  <si>
    <t>PORT - IBR - Still Has Log4j Version1 References</t>
  </si>
  <si>
    <t>The IBR webapp still has this .jar - we need to rid of all log4j version1.  This was missed in a previous effort to get to latest/greatest log4j version 2._x000D_
_x000D_
\WEB-INF\lib\log4j-1.2.13.jar_x000D_
_x000D_
This should be targeted for 11.10.2 (Service Pack) if possible and fairly easy, as we were aiming to be "out of the woods" with RMS and log4j in our 11.10 summer release, to be utilized by DoD customers (and their SCAN vulnerability migrations).</t>
  </si>
  <si>
    <t>11.11.0#5</t>
  </si>
  <si>
    <t>This relates to a dependency that the validation (xcoda/contessa) NIBRS utility was using.Â  I manually removed this in our POM file - you will just need to smoke test that the utility still works (should be a pretty simple works or blows up type thing)_x000D_
_x000D_
Â _x000D_
_x000D_
Also - when you get to testing - please reach out to Andy so he can verify the log4j 1.2.x file is no longer in the deployment directory</t>
  </si>
  <si>
    <t>IA-76561</t>
  </si>
  <si>
    <t>Delete Attachments And Images - Phase3</t>
  </si>
  <si>
    <t>This is a continuation of JiraÂ IA-76327, where we created new methods to delete attachments and images.Â  This new method checks if the attachment is safe to delete (has no associations), and deletes it from the database and external storage.Â Â _x000D_
_x000D_
This Jira is to continue that work by calling this method everywhere in the app where attachments and images are deleted._x000D_
_x000D_
See the functional documentation in IA-76327 for more details. Below is a list of areas that need to be updated. This Jira may need to be split up._x000D_
_x000D_
Relates toÂ IA-76469Â for phase 1 and JiraÂ IA-76560 for phase 2._x000D_
_x000D_
Â _x000D_
_x000D_
Â Phase 3_x000D_
 * Court Case_x000D_
 * Court Appearance_x000D_
 * Citation_x000D_
 * Dispatch Events_x000D_
 * Impound_x000D_
 * Permits_x000D_
 * Photo Lineups_x000D_
 * Property Holds_x000D_
_x000D_
Â </t>
  </si>
  <si>
    <t>I fixed the delete image/attachment methods for each of the modules below. I also noted what modules were previously orphaning records._x000D_
The updated delete method checks that there are no associations to the attachment/image. If not, the file is deleted from external storage (if applicable), and the record is removed from the ATTACHMENTS or IMAGES table._x000D_
_x000D_
Court Case_x000D_
- Delete Image - this was previously deleting images (but fixed to use the correct delete method)_x000D_
- Delete Attachment - this was previously deleting attachments (but fixed to use the correct delete method)_x000D_
- Delete Court Case - this was previously leaving orphaned attachments and images_x000D_
NOTE - when deleting a court case, I changed the way any associated court appearances are deleted to make sure attachments and images associated to the appearance are removed correctly._x000D_
_x000D_
Court Appearance_x000D_
- Delete Image - this was previously deleting images (but fixed to use the correct delete method)_x000D_
- Delete Attachment - this was previously deleting attachments (but fixed to use the correct delete method)_x000D_
- Delete Court Appearance - this was previously leaving orphaned attachments and images_x000D_
_x000D_
Citation_x000D_
- Delete Image - this was previously leaving orphaned images_x000D_
- Delete Attachment - this was previously leaving orphaned attachments_x000D_
- Delete Citation - this was previously leaving orphaned attachments and images_x000D_
_x000D_
Dispatch Events_x000D_
- Delete Image - this was previously deleting images (but fixed to use the correct delete method)_x000D_
- Delete Attachment - this was previously deleting attachments (but fixed to use the correct delete method)_x000D_
- Delete CFS - calls cannot be deleted? I couldn't find a way_x000D_
_x000D_
Impound_x000D_
- Delete Image - this was previously deleting images (but fixed to use the correct delete method)_x000D_
- Delete Attachment - this was previously deleting attachments (but fixed to use the correct delete method)_x000D_
- Delete Impound - this was previously leaving orphaned attachments and images_x000D_
_x000D_
Permits_x000D_
- Delete Image - this was previously deleting images (but fixed to use the correct delete method)_x000D_
- Delete Attachment - this was previously deleting attachments (but fixed to use the correct delete method)_x000D_
- Delete Court Appearance - his was previously deleting attachments and images (but fixed to use the correct delete methods)_x000D_
_x000D_
Photo Lineups_x000D_
This one was a bit tricky. I made the following change:_x000D_
- Use the 'Upload Image' tab to add images_x000D_
- This will automatically add the images to the photo lineup, so you need to remove the images from the lineup AND 'save' the line up. This will remove the association to the lineup, so the actual image will be deleted (from db or archive) in the next step._x000D_
- Then go to the 'Uploaded Image Library' tab and delete the images. _x000D_
- This is the only workflow I changed as it was previously the only workflow that deleted images from within the photo lineup module._x000D_
_x000D_
Property Holds_x000D_
This was previously fixed with the Evidence changes in IA-76469.</t>
  </si>
  <si>
    <t>IA-76560</t>
  </si>
  <si>
    <t>Delete Attachments And Images - Phase2</t>
  </si>
  <si>
    <t>This is a continuation of JiraÂ IA-76327, where we created new methods to delete attachments and images.Â  This new method checks if the attachment is safe to delete (has no associations), and deletes it from the database and external storage.Â Â _x000D_
_x000D_
This Jira is to continue that work by calling this method everywhere in the app where attachments and images are deleted._x000D_
_x000D_
See the functional documentation in IA-76327 for more details. Below is a list of areas that need to be updated. This Jira may need to be split up._x000D_
_x000D_
Relates toÂ IA-76469Â  for phase 1._x000D_
_x000D_
Â _x000D_
_x000D_
Â Phase 2_x000D_
 * Custom Fields / Forms_x000D_
 * Person_x000D_
 * Address_x000D_
 * Address Caution Codes_x000D_
 * Property_x000D_
 * Gangs_x000D_
 * VehiclesÂ _x000D_
 * Business_x000D_
 * Fleet Vehicles_x000D_
 * Crash_x000D_
 * Vehicle Service Requests_x000D_
 * Vehicle Service Records_x000D_
_x000D_
Â Phase 3_x000D_
 * Court Case_x000D_
 * Court Appearance_x000D_
 * Citation_x000D_
 * Dispatch Events_x000D_
 * Impound_x000D_
 * Permits_x000D_
 * Photo Lineups_x000D_
 * Property Holds_x000D_
_x000D_
Â </t>
  </si>
  <si>
    <t>I fixed the delete image/attachment methods for each of the modules below. I also noted what modules were previously orphaning records._x000D_
The updated delete method checks that there are no associations to the attachment/image. If not, the file is deleted from external storage (if applicable), and the record is removed from the ATTACHMENTS or IMAGES table._x000D_
_x000D_
Custom Forms_x000D_
- Delete Image - this was previously deleting images (but fixed to use the correct delete method)_x000D_
- Delete Attachment - this was previously deleting attachments (but fixed to use the correct delete method)_x000D_
- Delete Custom Form - this was previously deleting attachments and images (but fixed to use the correct delete method)_x000D_
_x000D_
Person_x000D_
- Delete Image - this was previously deleting images (but fixed to use the correct delete method)_x000D_
- Delete Attachment - this was previously deleting attachments (but fixed to use the correct delete method)_x000D_
- Delete Person - cannot delete person records that have attachment associations_x000D_
_x000D_
Address_x000D_
- Delete Image - this was previously deleting images (but fixed to use the correct delete method)_x000D_
- Delete Attachment - this was previously deleting attachments (but fixed to use the correct delete method)_x000D_
- Delete Address - cannot delete address records that have attachment associations_x000D_
_x000D_
Address Caution Codes_x000D_
- Delete Image - this was previously deleting images (but fixed to use the correct delete method)_x000D_
- Delete Attachment - this was previously deleting attachments (but fixed to use the correct delete method)_x000D_
- Delete Address Caution Code - this was previously leaving orphaned attachments and images_x000D_
_x000D_
Property_x000D_
- Delete Image - this was previously deleting images (but fixed to use the correct delete method)_x000D_
- Delete Attachment - this was previously deleting attachments (but fixed to use the correct delete method)_x000D_
- Delete Property - cannot delete property records that have attachment associations_x000D_
_x000D_
Gangs_x000D_
- Delete Image - this was previously deleting images (but fixed to use the correct delete method)_x000D_
- Delete Attachment - this was previously deleting attachments (but fixed to use the correct delete method)_x000D_
- Delete Gang- cannot delete gang records that have attachment associations_x000D_
_x000D_
Vehicles _x000D_
- Delete Image - this was previously deleting images (but fixed to use the correct delete method)_x000D_
- Delete Attachment - this was previously deleting attachments (but fixed to use the correct delete method)_x000D_
- Delete Vehicle - cannot delete vehicle records that have attachment associations_x000D_
NOTE - you cannot add an attachment if there is no vehicle details record. Please make a new jira if this is a bug._x000D_
_x000D_
Business_x000D_
- Delete Image - this was previously deleting images (but fixed to use the correct delete method)_x000D_
- Delete Attachment - this was previously deleting attachments (but fixed to use the correct delete method)_x000D_
- Delete Business- cannot delete business records that have attachment associations_x000D_
_x000D_
Fleet Vehicles_x000D_
- Delete Image - this was previously deleting images (but fixed to use the correct delete method)_x000D_
- Delete Attachment - this was previously deleting attachments (but fixed to use the correct delete method)_x000D_
- Delete Fleet Vehicle - this was previously leaving orphaned attachments and images_x000D_
- NOTE - made a change so that when a fleet vehicle is deleted, we properly delete crash, service requests, and service records and all the attachments/images that are associated to these child records._x000D_
_x000D_
Crash_x000D_
- Delete Image - this was previously deleting images (but fixed to use the correct delete method)_x000D_
- Delete Attachment - this was previously deleting attachments (but fixed to use the correct delete method)_x000D_
- Delete Crash - this was previously leaving orphaned attachments and images_x000D_
_x000D_
Vehicle Service Requests_x000D_
- Delete Image - this was previously deleting images (but fixed to use the correct delete method)_x000D_
- Delete Attachment - this was previously deleting attachments (but fixed to use the correct delete method)_x000D_
- Delete Service Request- this was previously deleting images (but fixed to use the correct delete method)_x000D_
_x000D_
Vehicle Service Records_x000D_
- Delete Image - this was previously deleting images (but fixed to use the correct delete method)_x000D_
- Delete Attachment - this was previously deleting attachments (but fixed to use the correct delete method)_x000D_
- Delete Service Record - this was previously deleting images (but fixed to use the correct delete method)_x000D_
_x000D_
Â </t>
  </si>
  <si>
    <t>IA-76469</t>
  </si>
  <si>
    <t>Delete Attachments And Images - Phase1</t>
  </si>
  <si>
    <t>This is a continuation of JiraÂ IA-76327, where we created new methods to delete attachments and images.Â  This new method checks if the attachment is safe to delete (has no associations), and deletes it from the database and external storage.Â Â _x000D_
_x000D_
This Jira is to continue that work by calling this method everywhere in the app where attachments and images are deleted._x000D_
_x000D_
See the functional documentation in IA-76327 for more details. Below is a list of areas that need to be updated. This Jira may need to be split up._x000D_
_x000D_
Estimate is for Phase 1 only. Jiras created for Phase 2 -Â IA-76560Â and Phase 3 -Â IA-76561._x000D_
_x000D_
will be broken out as new JIRAs._x000D_
_x000D_
Phase 1_x000D_
 * Case_x000D_
 * Arrests_x000D_
 * Arrest Properties_x000D_
 * Course_x000D_
 * Course Instance_x000D_
 * Employees_x000D_
 * Employee Info_x000D_
 * Court Paper_x000D_
 * Criminal Complaint_x000D_
 * Evidence_x000D_
 * Warrants_x000D_
 * Person Caution Codes_x000D_
 * Field Interview_x000D_
_x000D_
Â </t>
  </si>
  <si>
    <t>I fixed the delete image/attachment methods for each of the modules below. I also noted what modules were previously orphaning records._x000D_
The updated delete method checks that there are no associations to the attachment/image. If not, the file is deleted from external storage (if applicable), and the record is removed from the ATTACHMENTS or IMAGES table._x000D_
_x000D_
Case_x000D_
- Delete Image - this was previously leaving orphaned images_x000D_
- Delete Attachment - this was previously leaving orphaned attachments_x000D_
_x000D_
Arrests_x000D_
- Delete Image - this was previously leaving orphaned image_x000D_
- Delete Attachment - this was previously leaving orphaned attachments_x000D_
- Delete Field Arrest - this was previously deleting the attachments/images (but fixed to use the correct delete method)_x000D_
_x000D_
Arrest Properties_x000D_
No change. I think we supported adding a signature to arrest property at one time, but I cannot see code allowing for this anymore. _x000D_
Also, we do not delete signatures, and no longer delete property, but rather flag the property as deleted in the ARREST_PROPERTIES table. So I think we are all good here._x000D_
_x000D_
Course Templates_x000D_
- Delete Image - this was previously leaving orphaned image_x000D_
- Delete Attachment - this was previously leaving orphaned attachments_x000D_
- Delete Course Template - this was previously leaving orphaned attachments and images_x000D_
_x000D_
Course Instance_x000D_
- Delete Image - this was previously leaving orphaned image_x000D_
- Delete Attachment - this was previously leaving orphaned attachments_x000D_
- Delete Course Instance - this was previously leaving orphaned attachments and images_x000D_
_x000D_
Employees_x000D_
- Delete Image - this was previously leaving orphaned image_x000D_
- Delete Attachment - this was previously leaving orphaned attachments_x000D_
- Delete Employee - I don't think we allow this_x000D_
_x000D_
Employee Info_x000D_
- Delete Image - this was previously leaving orphaned image_x000D_
- Delete Attachment - this was previously leaving orphaned attachments_x000D_
- Delete Employee Info - this was previously leaving orphaned attachments and images_x000D_
_x000D_
Court Paper_x000D_
- Delete Image - this was previously deleting the images correctly_x000D_
- Delete Attachment - this was previously deleting the attachments correctly_x000D_
- Delete Court Paper - this was previously leaving orphaned attachments and images_x000D_
_x000D_
Criminal Complaint_x000D_
- Delete Image - this was previously leaving orphaned image_x000D_
- Delete Attachment - this was previously leaving orphaned attachments_x000D_
- Delete Criminal Complaint - this was previously leaving orphaned attachments and images_x000D_
_x000D_
Evidence_x000D_
- Delete Image - this was previously deleting images (but fixed to use the correct delete method)_x000D_
- Delete Attachment - this was previously deleting attachments (but fixed to use the correct delete method)_x000D_
- Delete Criminal Complaint - this was previously leaving orphaned attachments and images_x000D_
_x000D_
Warrants_x000D_
- Delete Image - this was previously leaving orphaned image_x000D_
- Delete Attachment - this was previously leaving orphaned attachments_x000D_
- Delete Warrant - this was previously leaving orphaned attachments and images_x000D_
_x000D_
Person Caution Codes_x000D_
- Delete Image - this was previously deleting images (but fixed to use the correct delete method)_x000D_
- Delete Attachment - this was previously deleting attachments (but fixed to use the correct delete method)_x000D_
- Delete Person Caution - this was previously leaving orphaned attachments and images_x000D_
_x000D_
Field Interview_x000D_
- Delete Image - this was previously deleting images (but fixed to use the correct delete method)_x000D_
- Delete Attachment - this was previously deleting attachments (but fixed to use the correct delete method)_x000D_
- Delete Field Interview - this was previously leaving orphaned attachments and images</t>
  </si>
  <si>
    <t>IA-76423</t>
  </si>
  <si>
    <t>PORT - MICR Create dataset is getting error</t>
  </si>
  <si>
    <t>RMS_Reporting_MI-IBR (MICR)</t>
  </si>
  <si>
    <t>MI56_x000D_
_x000D_
Midland_x000D_
_x000D_
Shannon Guilbeaux_x000D_
_x000D_
Â Incident 22-003985_x000D_
_x000D_
Creating MICR dataset is encountering an error.Â Â _x000D_
_x000D_
Â _x000D_
_x000D_
2022-08-04 13:29:00,748 [ajp-nio-0.0.0.0-21105-exec-10] ERROR com.ejustice.incidents.actions.IRStateReportAction - IRStateReportAction:Error isCallableStatementCallback; SQL [\{call DS_ICR.DS_ICR(?, ?, ?, ?, ?)}]; ORA-02292: integrity constraint (MI56.DSICROFF_DSICRHD_FK) violated - child record found_x000D_
ORA-06512: at "MI56.DS_ICR", line 1698_x000D_
ORA-06512: at line 1_x000D_
; nested exception is java.sql.SQLIntegrityConstraintViolationException: ORA-02292: integrity constraint (MI56.DSICROFF_DSICRHD_FK) violated - child record found_x000D_
ORA-06512: at "MI56.DS_ICR", line 1698_x000D_
ORA-06512: at line 1_x000D_
userInfo=[User Name : TAMI.ANDREASSEN@INTERACT911.COM, Name : Tami Andreassen, Officer ID : null, Agency : OTHR, All Other, Email : changed_TAndreassen@caliberpublicsafety.com_changed]_x000D_
org.springframework.dao.DataIntegrityViolationException: CallableStatementCallback; SQL [\{call DS_ICR.DS_ICR(?, ?, ?, ?, ?)}]; ORA-02292: integrity constraint (MI56.DSICROFF_DSICRHD_FK) violated - child record found_x000D_
ORA-06512: at "MI56.DS_ICR", line 1698_x000D_
ORA-06512: at line 1_x000D_
; nested exception is java.sql.SQLIntegrityConstraintViolationException: ORA-02292: integrity constraint (MI56.DSICROFF_DSICRHD_FK) violated - child record found_x000D_
ORA-06512: at "MI56.DS_ICR", line 1698_x000D_
ORA-06512: at line 1_x000D_
_x000D_
at org.springframework.jdbc.support.SQLErrorCodeSQLExceptionTranslator.doTranslate(SQLErrorCodeSQLExceptionTranslator.java:243) ~[spring-jdbc-4.3.4.RELEASE.jar:4.3.4.RELEASE]_x000D_
 at org.springframework.jdbc.support.AbstractFallbackSQLExceptionTranslator.translate(AbstractFallbackSQLExceptionTranslator.java:73) ~[spring-jdbc-4.3.4.RELEASE.jar:4.3.4.RELEASE]_x000D_
 at org.springframework.jdbc.core.JdbcTemplate.execute(JdbcTemplate.java:1099) ~[spring-jdbc-4.3.4.RELEASE.jar:4.3.4.RELEASE]_x000D_
 at org.springframework.jdbc.core.JdbcTemplate.call(JdbcTemplate.java:1135) ~[spring-jdbc-4.3.4.RELEASE.jar:4.3.4.RELEASE]_x000D_
 at org.springframework.jdbc.object.StoredProcedure.execute(StoredProcedure.java:142) ~[spring-jdbc-4.3.4.RELEASE.jar:4.3.4.RELEASE]_x000D_
 at com.ejustice.incidents.dataaccess.IRStateReportDAO$CallDSICR.execute(IRStateReportDAO.java:1973) ~[classes/:?]_x000D_
 at com.ejustice.incidents.dataaccess.IRStateReportDAO.insertIncidentsIntoDataSet(IRStateReportDAO.java:1942) ~[classes/:?]_x000D_
 at com.ejustice.incidents.business.IRStateReportService.insertIncidentsIntoDataSet(IRStateReportService.java:315) ~[classes/:?]_x000D_
 at com.ejustice.incidents.actions.IRStateReportAction.generateNewDataSet(IRStateReportAction.java:274) [classes/:?]_x000D_
 at sun.reflect.NativeMethodAccessorImpl.invoke0(Native Method) ~[?:1.8.0_311]_x000D_
 at sun.reflect.NativeMethodAccessorImpl.invoke(NativeMethodAccessorImpl.java:62) ~[?:1.8.0_311]_x000D_
 at sun.reflect.DelegatingMethodAccessorImpl.invoke(DelegatingMethodAccessorImpl.java:43) ~[?:1.8.0_311]_x000D_
 at java.lang.reflect.Method.invoke(Method.java:498) ~[?:1.8.0_311]_x000D_
 at org.apache.struts.actions.DispatchAction.dispatchMethod(DispatchAction.java:269) [struts-extras-1.3.10.jar:1.3.10]_x000D_
 at org.apache.struts.actions.DispatchAction.execute(DispatchAction.java:170) [struts-extras-1.3.10.jar:1.3.10]_x000D_
 at com.ejustice.rms.actions.BaseDispatchAction.execute(BaseDispatchAction.java:444) [classes/:?]_x000D_
 at org.apache.struts.action.RequestProcessor.processActionPerform(RequestProcessor.java:425) [struts-core-interact-custom-1.3.10.jar:1.3.10]_x000D_
 at org.apache.struts.action.RequestProcessor.process(RequestProcessor.java:228) [struts-core-interact-custom-1.3.10.jar:1.3.10]_x000D_
 at org.apache.struts.action.ActionServlet.process(ActionServlet.java:1913) [struts-core-interact-custom-1.3.10.jar:1.3.10]_x000D_
 at org.apache.struts.action.ActionServlet.doPost(ActionServlet.java:462) [struts-core-interact-custom-1.3.10.jar:1.3.10]_x000D_
 at javax.servlet.http.HttpServlet.service(HttpServlet.java:681) [servlet-api.jar:4.0.FR]_x000D_
 at javax.servlet.http.HttpServlet.service(HttpServlet.java:764) [servlet-api.jar:4.0.FR]_x000D_
 at org.apache.catalina.core.ApplicationFilterChain.internalDoFilter(ApplicationFilterChain.java:227) [catalina.jar:9.0.54]_x000D_
 at org.apache.catalina.core.ApplicationFilterChain.doFilter(ApplicationFilterChain.java:162) [catalina.jar:9.0.54]_x000D_
 at org.apache.tomcat.websocket.server.WsFilter.doFilter(WsFilter.java:53) [tomcat-websocket.jar:9.0.54]_x000D_
 at org.apache.catalina.core.ApplicationFilterChain.internalDoFilter(ApplicationFilterChain.java:189) [catalina.jar:9.0.54]_x000D_
 at org.apache.catalina.core.ApplicationFilterChain.doFilter(ApplicationFilterChain.java:162) [catalina.jar:9.0.54]_x000D_
 at com.ejustice.servletFilters.RMSResponseOverrideFilter.doFilter(RMSResponseOverrideFilter.java:63) [classes/:?]_x000D_
 at org.apache.catalina.core.ApplicationFilterChain.internalDoFilter(ApplicationFilterChain.java:189) [catalina.jar:9.0.54]_x000D_
 at org.apache.catalina.core.ApplicationFilterChain.doFilter(ApplicationFilterChain.java:162) [catalina.jar:9.0.54]_x000D_
 at com.ejustice.servletFilters.TrainingVideoFilter.doFilter(TrainingVideoFilter.java:90) [classes/:?]_x000D_
 at org.apache.catalina.core.ApplicationFilterChain.internalDoFilter(ApplicationFilterChain.java:189) [catalina.jar:9.0.54]_x000D_
 at org.apache.catalina.core.ApplicationFilterChain.doFilter(ApplicationFilterChain.java:162) [catalina.jar:9.0.54]_x000D_
 at com.ejustice.servletFilters.AuthorizationFilter.doFilter(AuthorizationFilter.java:91) [classes/:?]_x000D_
 at org.apache.catalina.core.ApplicationFilterChain.internalDoFilter(ApplicationFilterChain.java:189) [catalina.jar:9.0.54]_x000D_
 at org.apache.catalina.core.ApplicationFilterChain.doFilter(ApplicationFilterChain.java:162) [catalina.jar:9.0.54]_x000D_
 at com.ejustice.servletFilters.NavigationFilter.doFilter(NavigationFilter.java:88) [classes/:?]_x000D_
 at org.apache.catalina.core.ApplicationFilterChain.internalDoFilter(ApplicationFilterChain.java:189) [catalina.jar:9.0.54]_x000D_
 at org.apache.catalina.core.ApplicationFilterChain.doFilter(ApplicationFilterChain.java:162) [catalina.jar:9.0.54]_x000D_
 at org.apache.logging.log4j.web.Log4jServletFilter.doFilter(Log4jServletFilter.java:71) [log4j-web-2.17.1.jar:2.17.1]_x000D_
 at org.apache.catalina.core.ApplicationFilterChain.internalDoFilter(ApplicationFilterChain.java:189) [catalina.jar:9.0.54]_x000D_
 at org.apache.catalina.core.ApplicationFilterChain.doFilter(ApplicationFilterChain.java:162) [catalina.jar:9.0.54]_x000D_
 at org.apache.catalina.core.StandardWrapperValve.invoke(StandardWrapperValve.java:197) [catalina.jar:9.0.54]_x000D_
 at org.apache.catalina.core.StandardContextValve.invoke(StandardContextValve.java:97) [catalina.jar:9.0.54]_x000D_
 at org.apache.catalina.authenticator.AuthenticatorBase.invoke(AuthenticatorBase.java:540) [catalina.jar:9.0.54]_x000D_
 at org.apache.catalina.core.StandardHostValve.invoke(StandardHostValve.java:135) [catalina.jar:9.0.54]_x000D_
 at org.apache.catalina.valves.ErrorReportValve.invoke(ErrorReportValve.java:92) [catalina.jar:9.0.54]_x000D_
 at org.apache.catalina.valves.AbstractAccessLogValve.invoke(AbstractAccessLogValve.java:687) [catalina.jar:9.0.54]_x000D_
 at org.apache.catalina.core.StandardEngineValve.invoke(StandardEngineValve.java:78) [catalina.jar:9.0.54]_x000D_
 at org.apache.catalina.ha.session.JvmRouteBinderValve.invoke(JvmRouteBinderValve.java:182) [catalina-ha.jar:9.0.54]_x000D_
 at org.apache.catalina.ha.tcp.ReplicationValve.invoke(ReplicationValve.java:329) [catalina-ha.jar:9.0.54]_x000D_
 at org.apache.catalina.connector.CoyoteAdapter.service(CoyoteAdapter.java:357) [catalina.jar:9.0.54]_x000D_
 at org.apache.coyote.ajp.AjpProcessor.service(AjpProcessor.java:433) [tomcat-coyote.jar:9.0.54]_x000D_
 at org.apache.coyote.AbstractProcessorLight.process(AbstractProcessorLight.java:65) [tomcat-coyote.jar:9.0.54]_x000D_
 at org.apache.coyote.AbstractProtocol$ConnectionHandler.process(AbstractProtocol.java:895) [tomcat-coyote.jar:9.0.54]_x000D_
 at org.apache.tomcat.util.net.NioEndpoint$SocketProcessor.doRun(NioEndpoint.java:1722) [tomcat-coyote.jar:9.0.54]_x000D_
 at org.apache.tomcat.util.net.SocketProcessorBase.run(SocketProcessorBase.java:49) [tomcat-coyote.jar:9.0.54]_x000D_
 at org.apache.tomcat.util.threads.ThreadPoolExecutor.runWorker(ThreadPoolExecutor.java:1191) [tomcat-util.jar:9.0.54]_x000D_
 at org.apache.tomcat.util.threads.ThreadPoolExecutor$Worker.run(ThreadPoolExecutor.java:659) [tomcat-util.jar:9.0.54]_x000D_
 at org.apache.tomcat.util.threads.TaskThread$WrappingRunnable.run(TaskThread.java:61) [tomcat-util.jar:9.0.54]_x000D_
 at java.lang.Thread.run(Thread.java:748) [?:1.8.0_311]_x000D_
Caused by: java.sql.SQLIntegrityConstraintViolationException: ORA-02292: integrity constraint (MI56.DSICROFF_DSICRHD_FK) violated - child record found_x000D_
ORA-06512: at "MI56.DS_ICR", line 1698_x000D_
ORA-06512: at line 1_x000D_
_x000D_
at oracle.jdbc.driver.T4CTTIoer11.processError(T4CTTIoer11.java:494) ~[ojdbc8.jar:12.2.0.1.0]_x000D_
 at oracle.jdbc.driver.T4CTTIoer11.processError(T4CTTIoer11.java:446) ~[ojdbc8.jar:12.2.0.1.0]_x000D_
 at oracle.jdbc.driver.T4C8Oall.processError(T4C8Oall.java:1054) ~[ojdbc8.jar:12.2.0.1.0]_x000D_
 at oracle.jdbc.driver.T4CTTIfun.receive(T4CTTIfun.java:623) ~[ojdbc8.jar:12.2.0.1.0]_x000D_
 at oracle.jdbc.driver.T4CTTIfun.doRPC(T4CTTIfun.java:252) ~[ojdbc8.jar:12.2.0.1.0]_x000D_
 at oracle.jdbc.driver.T4C8Oall.doOALL(T4C8Oall.java:612) ~[ojdbc8.jar:12.2.0.1.0]_x000D_
 at oracle.jdbc.driver.T4CCallableStatement.doOall8(T4CCallableStatement.java:223) ~[ojdbc8.jar:12.2.0.1.0]_x000D_
 at oracle.jdbc.driver.T4CCallableStatement.doOall8(T4CCallableStatement.java:56) ~[ojdbc8.jar:12.2.0.1.0]_x000D_
 at oracle.jdbc.driver.T4CCallableStatement.executeForRows(T4CCallableStatement.java:907) ~[ojdbc8.jar:12.2.0.1.0]_x000D_
 at oracle.jdbc.driver.OracleStatement.doExecuteWithTimeout(OracleStatement.java:1119) ~[ojdbc8.jar:12.2.0.1.0]_x000D_
 at oracle.jdbc.driver.OraclePreparedStatement.executeInternal(OraclePreparedStatement.java:3780) ~[ojdbc8.jar:12.2.0.1.0]_x000D_
 at oracle.jdbc.driver.T4CCallableStatement.executeInternal(T4CCallableStatement.java:1300) ~[ojdbc8.jar:12.2.0.1.0]_x000D_
 at oracle.jdbc.driver.OraclePreparedStatement.execute(OraclePreparedStatement.java:3887) ~[ojdbc8.jar:12.2.0.1.0]_x000D_
 at oracle.jdbc.driver.OracleCallableStatement.execute(OracleCallableStatement.java:4230) ~[ojdbc8.jar:12.2.0.1.0]_x000D_
 at oracle.jdbc.driver.OraclePreparedStatementWrapper.execute(OraclePreparedStatementWrapper.java:1079) ~[ojdbc8.jar:12.2.0.1.0]_x000D_
 at org.apache.tomcat.dbcp.dbcp2.DelegatingPreparedStatement.execute(DelegatingPreparedStatement.java:93) ~[tomcat-dbcp.jar:9.0.54]_x000D_
 at org.apache.tomcat.dbcp.dbcp2.DelegatingPreparedStatement.execute(DelegatingPreparedStatement.java:93) ~[tomcat-dbcp.jar:9.0.54]_x000D_
 at org.springframework.jdbc.core.JdbcTemplate$6.doInCallableStatement(JdbcTemplate.java:1138) ~[spring-jdbc-4.3.4.RELEASE.jar:4.3.4.RELEASE]_x000D_
 at org.springframework.jdbc.core.JdbcTemplate$6.doInCallableStatement(JdbcTemplate.java:1135) ~[spring-jdbc-4.3.4.RELEASE.jar:4.3.4.RELEASE]_x000D_
 at org.springframework.jdbc.core.JdbcTemplate.execute(JdbcTemplate.java:1083) ~[spring-jdbc-4.3.4.RELEASE.jar:4.3.4.RELEASE]_x000D_
 ... 58 more_x000D_
Caused by: oracle.jdbc.OracleDatabaseException: ORA-02292: integrity constraint (MI56.DSICROFF_DSICRHD_FK) violated - child record found_x000D_
ORA-06512: at "MI56.DS_ICR", line 1698_x000D_
ORA-06512: at line 1_x000D_
_x000D_
at oracle.jdbc.driver.T4CTTIoer11.processError(T4CTTIoer11.java:498) ~[ojdbc8.jar:12.2.0.1.0]_x000D_
 at oracle.jdbc.driver.T4CTTIoer11.processError(T4CTTIoer11.java:446) ~[ojdbc8.jar:12.2.0.1.0]_x000D_
 at oracle.jdbc.driver.T4C8Oall.processError(T4C8Oall.java:1054) ~[ojdbc8.jar:12.2.0.1.0]_x000D_
 at oracle.jdbc.driver.T4CTTIfun.receive(T4CTTIfun.java:623) ~[ojdbc8.jar:12.2.0.1.0]_x000D_
 at oracle.jdbc.driver.T4CTTIfun.doRPC(T4CTTIfun.java:252) ~[ojdbc8.jar:12.2.0.1.0]_x000D_
 at oracle.jdbc.driver.T4C8Oall.doOALL(T4C8Oall.java:612) ~[ojdbc8.jar:12.2.0.1.0]_x000D_
 at oracle.jdbc.driver.T4CCallableStatement.doOall8(T4CCallableStatement.java:223) ~[ojdbc8.jar:12.2.0.1.0]_x000D_
 at oracle.jdbc.driver.T4CCallableStatement.doOall8(T4CCallableStatement.java:56) ~[ojdbc8.jar:12.2.0.1.0]_x000D_
 at oracle.jdbc.driver.T4CCallableStatement.executeForRows(T4CCallableStatement.java:907) ~[ojdbc8.jar:12.2.0.1.0]_x000D_
 at oracle.jdbc.driver.OracleStatement.doExecuteWithTimeout(OracleStatement.java:1119) ~[ojdbc8.jar:12.2.0.1.0]_x000D_
 at oracle.jdbc.driver.OraclePreparedStatement.executeInternal(OraclePreparedStatement.java:3780) ~[ojdbc8.jar:12.2.0.1.0]_x000D_
 at oracle.jdbc.driver.T4CCallableStatement.executeInternal(T4CCallableStatement.java:1300) ~[ojdbc8.jar:12.2.0.1.0]_x000D_
 at oracle.jdbc.driver.OraclePreparedStatement.execute(OraclePreparedStatement.java:3887) ~[ojdbc8.jar:12.2.0.1.0]_x000D_
 at oracle.jdbc.driver.OracleCallableStatement.execute(OracleCallableStatement.java:4230) ~[ojdbc8.jar:12.2.0.1.0]_x000D_
 at oracle.jdbc.driver.OraclePreparedStatementWrapper.execute(OraclePreparedStatementWrapper.java:1079) ~[ojdbc8.jar:12.2.0.1.0]_x000D_
 at org.apache.tomcat.dbcp.dbcp2.DelegatingPreparedStatement.execute(DelegatingPreparedStatement.java:93) ~[tomcat-dbcp.jar:9.0.54]_x000D_
 at org.apache.tomcat.dbcp.dbcp2.DelegatingPreparedStatement.execute(DelegatingPreparedStatement.java:93) ~[tomcat-dbcp.jar:9.0.54]_x000D_
 at org.springframework.jdbc.core.JdbcTemplate$6.doInCallableStatement(JdbcTemplate.java:1138) ~[spring-jdbc-4.3.4.RELEASE.jar:4.3.4.RELEASE]_x000D_
 at org.springframework.jdbc.core.JdbcTemplate$6.doInCallableStatement(JdbcTemplate.java:1135) ~[spring-jdbc-4.3.4.RELEASE.jar:4.3.4.RELEASE]_x000D_
 at org.springframework.jdbc.core.JdbcTemplate.execute(JdbcTemplate.java:1083) ~[spring-jdbc-4.3.4.RELEASE.jar:4.3.4.RELEASE]_x000D_
 ... 58 more</t>
  </si>
  <si>
    <t>11.11.0#4</t>
  </si>
  <si>
    <t>Tested in Den3 MI56 Incident 22-003985 (confirmed this was the incident causing the crash based on JIRA Notes)._x000D_
_x000D_
Verified Incident is removed from the data set and marked as not reportable without a fatal error._x000D_
_x000D_
This error was introduced with JIRA IA-75384  and is not MICR specific</t>
  </si>
  <si>
    <t>The Online RMS Incident Based Reporting has been updated to fix an error related to the data set generation process where in certain cases an Incident that is not reportable was causing an error that would terminate the process.   This was a rare case for certain clients and has now been resolved.</t>
  </si>
  <si>
    <t>IA-76258</t>
  </si>
  <si>
    <t>PORT - Custom Forms - Permission to add attachment</t>
  </si>
  <si>
    <t>RMS_CustomForms-SubForms</t>
  </si>
  <si>
    <t>Changes from IA-76006 are causing issues with Southaven PD._x000D_
_x000D_
The form has to be in initial status to add an attachment. Their workflow the user was adding a PDF attachment during the review process.Â  When the form is put back in initial status the original user has to make the edits._x000D_
_x000D_
This needs to be hot fixed._x000D_
_x000D_
Create a permission to always add attachment to form similar to adding attachments to approved incidents._x000D_
_x000D_
Â </t>
  </si>
  <si>
    <t>11.11.0#2</t>
  </si>
  <si>
    <t>New Permission "User Forms - Always Add Attachments To Form" has been created._x000D_
_x000D_
If a user has this permission, they will be able to add attachments to the form regardless of status</t>
  </si>
  <si>
    <t>IA-76206</t>
  </si>
  <si>
    <t>Criminal Complaint - Incident Quick Select</t>
  </si>
  <si>
    <t>RMS_CriminalComplaint</t>
  </si>
  <si>
    <t>Make sure that incidents, citations, and arrests no longer allow you to quick select records that are outside the Complaint agency's org.</t>
  </si>
  <si>
    <t>The quick select select for incident, citations and arrests should no longer include records outside the org of the complaint agency.</t>
  </si>
  <si>
    <t>IA-68125</t>
  </si>
  <si>
    <t>Incidents : Printing - Change print order of attachments</t>
  </si>
  <si>
    <t>RMS_Printing</t>
  </si>
  <si>
    <t>Narratives, images, and attachments are now printed in the order of supplements, per the description of the Jira_x000D_
_x000D_
If narratives are not chosen to be printed, then it will print images/attachments in sequence as it did previously._x000D_
_x000D_
Because of some code overlap, please regression test printed an individual narrative from the narrative edit/view page, as well as printing aÂ _case activity narratives_ - printing them individually as well as printing a case report</t>
  </si>
  <si>
    <t>IA-76892</t>
  </si>
  <si>
    <t>Dashboards Work</t>
  </si>
  <si>
    <t>RMS_UI_UserInterface</t>
  </si>
  <si>
    <t>work on dashboards</t>
  </si>
  <si>
    <t>Note: This is 11.12 and is being submitted before code split, NO changes are being committed to RMS yet, this is just to track that work was done_x000D_
 * Fixed Several Bugs_x000D_
 * Fixed up CSS to work in night mode_x000D_
 * Save icon should now properly highlight red_x000D_
 * Added user dashboard selection_x000D_
 * Added ability to create individual widgets and them add them to separate dashboards_x000D_
 * Widget creator and dashboard creator now show messages if you've not saved changes_x000D_
 * Set up most queries to be able to have cached results_x000D_
 * added deleting of widgets and dashboards_x000D_
 * added ability to select existing widgets to add them to dashboards_x000D_
 * Added ability to rename columns when added to maps and tables_x000D_
 * Added default sorting for tables_x000D_
 * Added scrolling for column selection for tables+maps to prevent dialog from scrolling over screen_x000D_
 * fixed a bug where hitting enter after editing a widget name would submit a form and case the page to error_x000D_
 * added first implementation of chart exporting_x000D_
 * Fixed table PDF exporting_x000D_
 * Changed 'table' icon on chart + map widgets to properly show chart or map icon_x000D_
 * Fixed a bug where filters could not be deleted_x000D_
 * implemented dynamic sizing routine to size filters based on the size of their parent containers_x000D_
 * changed 'smart date parser' to no longer be a thing - it's used by default if a filter is setup to be a date field_x000D_
_x000D_
Note: no testing needed now</t>
  </si>
  <si>
    <t>IA-76881</t>
  </si>
  <si>
    <t>Incident: Offender and Victim page not saving when user creates a supp and there are R&amp;V to display custom fields</t>
  </si>
  <si>
    <t>RMS_IncidentReport</t>
  </si>
  <si>
    <t>* We found that there was a rule contradicting itself, I've asked Ang to fix it._x000D_
 * I did find a secondary issue where offenses were not being filtered to just include the latest supplement status based on offense number. this has been added back in</t>
  </si>
  <si>
    <t>IA-76880</t>
  </si>
  <si>
    <t>Attachment - view field contact download button not working</t>
  </si>
  <si>
    <t>In testing IA-76603, the download button on the attachments grid for View Field Contact is broken._x000D_
_x000D_
TIP - TSTC - State_officer11_x000D_
_x000D_
LARGE_FILE_SIZE_BYTES = 200,000 (.2MB)_x000D_
 # View field contact 295_x000D_
 # Has 2 images and 2 attachments, 1 is &gt; 200,000 bytes, 1 is &lt; 200,000 bytes_x000D_
 # Select download for any of the 4_x000D_
_x000D_
Expected results: if &gt; 200,000 you get the message, else it downloads_x000D_
_x000D_
Actual Results: nothing happens</t>
  </si>
  <si>
    <t>Fixed. There was a typo in the method call to download attachments from the field contact view page.Â  Fixed the typo and verified it is working.Â  Also verified the warning message appears if this is a 'large attachment'._x000D_
_x000D_
Â </t>
  </si>
  <si>
    <t>IA-76878</t>
  </si>
  <si>
    <t>GA NIBRS: Group B and zero report XML is missing one namespace</t>
  </si>
  <si>
    <t>The sample file provided in the specs for Group B and zero report XMLs did not includeÂ xmlns:ga="*{color:#DE350B}http://ga.gov/ga-ibrs/1.0{color}*" in the namespace.Â _x000D_
_x000D_
We just received credentials to the test system and when attempting to submit a Group B XML or zero report XML to the test system, we encountered an error.Â _x000D_
_x000D_
I fudged a group B file and a zero report file and added the namespace above to the files and they uploaded to the test system without any errors.Â </t>
  </si>
  <si>
    <t>Tested in DEN3 GA112 _x000D_
Group B Incident 220902441-1 (XML Attached)._x000D_
GA IBR namespace http://ga.gov/ga-ibrs/1.0 is now included in the xml_x000D_
_x000D_
Did not test Zero segment but the change should fix it also, please test</t>
  </si>
  <si>
    <t>The Online RMS Incident Based Reporting for Georgia (GA NIBRS) has been updated to correctly generate the XML using the GA NIBRS Namespaces.  This includes adding the GA specific namespace for the Group B and Zero Reporting segment found during testing with the state of Georgia submissions</t>
  </si>
  <si>
    <t>IA-76860</t>
  </si>
  <si>
    <t>OK SIBRS Update Property BACKPACK from prop code 16 to 25</t>
  </si>
  <si>
    <t>Configuration</t>
  </si>
  <si>
    <t>RMS_Reporting_OK-IBR</t>
  </si>
  <si>
    <t>To test add a property as stolen for a theft or burglary report. Check the IBR values. The property type should now be reported as 25.</t>
  </si>
  <si>
    <t>IA-76851</t>
  </si>
  <si>
    <t>Document Text Searching - RMS Changes</t>
  </si>
  <si>
    <t>RMS_Searching-General</t>
  </si>
  <si>
    <t>New Feature Code &amp; RMS Code For Document Text Searching_x000D_
_x000D_
This will be an 11.11 feature but it will be controlled by a feature code. The RMS changes for this are very minimal.Â  Turning on the feature will show an extra "attachments" checkbox that can be used as a search option</t>
  </si>
  <si>
    <t>* A new feature code attachment Indexing (marked as BETA) has been added.Â  This will be turned on in a demo environment but should not be used in production (yet)_x000D_
 * Please regression test that incident smart search works with this feature turned off.Â  This test doesn't have to be anything fancy - just a few quick use cases (all I really did was add attachment indexing as an additional field to search on if the feature is turned on)</t>
  </si>
  <si>
    <t>IA-76849</t>
  </si>
  <si>
    <t>Text Searching - New SOLR incident field</t>
  </si>
  <si>
    <t>New attachment_text field for our SOLR managed schema, for the attachment text searching effort_x000D_
_x000D_
Â _x000D_
_x000D_
Note: this should not affect existing incident data in our indices, but we will want to test to ensure this is the case</t>
  </si>
  <si>
    <t>For testing - please ensure you can do an incident solr search and get results back. that's it. no detailed testing needed (for now!)_x000D_
_x000D_
(note this is an effort to get things in for prod3 so we can demo this feature, but it won't be turned on for production)</t>
  </si>
  <si>
    <t>IA-76840</t>
  </si>
  <si>
    <t>CFS Extract - Agency Level Extracts</t>
  </si>
  <si>
    <t>The CFS XML extract currently generates data exports based on the "CFS/CAD Agency" configured in RMS, and encompasses all agencies for a given county.Â  Provide an ability to generate exports for a single agency._x000D_
_x000D_
*Changes need to be included in the 11.11 release in order to close out the Peraton LInX project.</t>
  </si>
  <si>
    <t>Verified CFS XML can now be extracted at the agency level._x000D_
_x000D_
The following SQL can be executed against MA11 in the DUP3 environment to generate and agency level extract for Mendon PD.Â  Â _x000D_
_x000D_
EXEC CFS_XML_EXTRACT.PROCESS_CFS_EXTRACT(agency_in =&gt; 'MA0142700', xml_validateflag_in =&gt; 'Y', external_system_in =&gt; 'CFSXMLEXT', start_in =&gt; '10/31/2022 00:00:00', end_in =&gt; '11/01/2022 00:00:00', share_external_in =&gt; 'Y', extract_level_in =&gt; 'AGENCY');_x000D_
_x000D_
*Examine records in EJSXML_DOCS where DOC_CATEGORY_CODE = 'CSE'</t>
  </si>
  <si>
    <t>The Online RMS Calls for Service extract has been enhanced to provide an ability to generate XML extracts at the county agency level in addition to the dispatch agency level.</t>
  </si>
  <si>
    <t>IA-76839</t>
  </si>
  <si>
    <t>OK SIBRS Add None or Unknown  Prop quick links for NIBRS offense 100 Kidnapping</t>
  </si>
  <si>
    <t xml:space="preserve">The script adds the None and Unknown Quick Property selection to 100- Kidnapping offenses. </t>
  </si>
  <si>
    <t>IA-76818</t>
  </si>
  <si>
    <t>OK SIBRS Add Property type 08 Consumable Goods</t>
  </si>
  <si>
    <t>Added a new property type of 08 Consumable Goods. Add a item of property to an incident report and verify that Consumable Goods - Other is a choice.</t>
  </si>
  <si>
    <t>IA-76817</t>
  </si>
  <si>
    <t>OK SIBRS Allow Property code 10 Drug/Narcotic to be reported on 220 and 23 offenses</t>
  </si>
  <si>
    <t>To test, add a burglary or theft offense as noted in the description and drug property. The users should now be able to associate drug property to a burglary or theft offense.</t>
  </si>
  <si>
    <t>IA-76801</t>
  </si>
  <si>
    <t>OK SIBRS Add Property Type 21 Negotiable Instruments</t>
  </si>
  <si>
    <t>To verify, create an incident report and Add Property. A new property of Preloaded Credit Card should appear.</t>
  </si>
  <si>
    <t>IA-76800</t>
  </si>
  <si>
    <t>OK SIBRS Add Attempted Completed Question for offense 83A</t>
  </si>
  <si>
    <t>SIBRS update script. This script defaults the SIBRS code of 83A to Completed. There is only one offense in OK73 with this NIBRS code associated. Domestic interview. _x000D_
_x000D_
To test add to the incident report and make sure the Attempt/Complete code for the SIBRS submission is set to C. _x000D_
_x000D_
Since there is only one value for the Attempt Complete question, the question should not appear. The value will default to the database, Offense table.</t>
  </si>
  <si>
    <t>IA-76799</t>
  </si>
  <si>
    <t>OK SIBRS Remove SUV from the description of Vehicle Type</t>
  </si>
  <si>
    <t>Update the Vehicle type descriptions. Removed SUV from Truck and Added to Automobile. _x000D_
New values should appear as Truck and Automobile/SUV.</t>
  </si>
  <si>
    <t>IA-76797</t>
  </si>
  <si>
    <t>Narrative Auto Complete - TESTING ISSUES</t>
  </si>
  <si>
    <t>RMS_Narrative</t>
  </si>
  <si>
    <t>1. Work with the layout a bit to better indicate what type of item each is (i.e. property vs. name vs. vehicle etc.)_x000D_
_x000D_
2. Do not get the information for the dialog until the user types @ + a key word (performance for larger incidents with lots of data)_x000D_
_x000D_
3. Use keywords (Andy has the list) after the @ to narrow the list down (e.g. @Off gets offenders, @Vic gets people and business victims etc.)_x000D_
_x000D_
4. Look at how property is being displayed â€“ may just be configuration but property category/type are not displayed so tricky to know what the user is looking at</t>
  </si>
  <si>
    <t>Update: removed sub-searching once a category has been found_x000D_
_x000D_
Â _x000D_
_x000D_
Â _x000D_
 * In the gray bar I added additional labeling to call out what an item is in relation to the incident, e.g. "Role: Victim" instead of just "Victim"_x000D_
 * Instead of the auto complete matching on items in the list, it will now match on categories. these categories are_x000D_
 ** offender_x000D_
 ** victim_x000D_
 ** other_x000D_
 ** vehicle_x000D_
 ** property_x000D_
 ** drug_x000D_
 ** date_x000D_
 * -the first 3 letters of each above can be entered to indicate what category you want-_x000D_
 ** -If you type aÂ _single_ space and further characters, you can narrow things down based on the matched categoriy. so "@off chris" will find offenders named chris-_x000D_
 * the help text has been updated to reflect these new changes</t>
  </si>
  <si>
    <t>IA-76793</t>
  </si>
  <si>
    <t>PORT - KIBRS Batch or transaction trailer control count incorrect</t>
  </si>
  <si>
    <t>RMS_Reporting_KS-IBR</t>
  </si>
  <si>
    <t>KS57_x000D_
_x000D_
McPherson PD_x000D_
_x000D_
Amber Bowlby_x000D_
_x000D_
Â _x000D_
_x000D_
Incidents 2019-2077, 2021-1053, 2022-2088 and 2022-0927 all rejected in the state upload with the error returned "Error in import file - Batch or transaction trailer control Count is incorrect"_x000D_
_x000D_
Submission file attached._x000D_
_x000D_
Â </t>
  </si>
  <si>
    <t>Tested in DEN3 KS57 _x000D_
Incidents 2019-2077, 2021-1053, 2021-2088,  2022-0927 _x000D_
Generated flat file with correct lines and transaction counts 10356_KIBRS.txt (attached)_x000D_
_x000D_
Note this was due to non ASCII 128 characters in the property description, this caused the flat file to have extra characters and the lines to merge, which made the transaction counts wrong._x000D_
The fix removes these characters from free text fields when generating the flat file, it impacts all flat file generation not just KIBRS.</t>
  </si>
  <si>
    <t>The Online RMS Incident Based Reporting for Kansas (KIBRS) has been updated to remove non ASCII 128 characters from the flat file generation.  The non standard characters in the property description field were causing the flat file positioning and lengths to be incorrect, causing the lines to merge and the transaction counts to be off.  This as been corrected for all the RMS clients generating KIBRS flat file submissions.</t>
  </si>
  <si>
    <t>IA-76783</t>
  </si>
  <si>
    <t>Document Text Searching - Denver Architecture</t>
  </si>
  <si>
    <t>RMS_Backend</t>
  </si>
  <si>
    <t>Get the infrastructure for full text searching going in Denver so we may demo it this November</t>
  </si>
  <si>
    <t>You can close this jira</t>
  </si>
  <si>
    <t>IA-76775</t>
  </si>
  <si>
    <t>RMS - JMS In Custody Search - Items</t>
  </si>
  <si>
    <t>1) On the Person - *In Custody Search Results* page, remove the *Show Entries* filter field. None of the other Master Indices searches include a Show Entries filter. The filter defaults to 25 which limits the usability and results in the user having to click on the different pages of results. When performing a blind search to view people in custody, users want to scroll down the return without the need to paginate to different pages.Â _x000D_
_x000D_
Resolution: Remove the filter and display all results that are in the Person In Custody Table. Default to 100 records by default. Show count._x000D_
_x000D_
This change will alleviate the need for JiraÂ Â IA-76778Â which describes an issue with the Show results not properly working when navigating back to the search results. page.Â _x000D_
_x000D_
!image-2022-10-24-15-39-42-337.png|width=1636,height=358!_x000D_
_x000D_
Â _x000D_
_x000D_
2) In the IA Demo Tip system, for the McLean County demonstration. When an inmate photo was added to a person record in the Hosted Jail Tracker instance that the interface is configured to search, the photo did not display in the In Custody Alerts dialog in Online RMS._x000D_
_x000D_
Â _x000D_
_x000D_
3) SORTING IS SLOW_x000D_
_x000D_
Â </t>
  </si>
  <si>
    <t>* The slowness was from the alert queries. I have fixed this - please do a quick regression that the new permit/incustody indicators work *just for the hover text, not the popup*_x000D_
 * Removed the pagination and kept it to 25, per todd's request. put the count up top, as well as the pagination now exists up top and at the bottom_x000D_
 * fixed the pagination being properly maintained on go back</t>
  </si>
  <si>
    <t>IA-76759</t>
  </si>
  <si>
    <t>PORT - MICR Deletes getting prevalidation error "XML Produced Null output"</t>
  </si>
  <si>
    <t>MI56_x000D_
_x000D_
Midland PD_x000D_
_x000D_
Lawrence Keller._x000D_
_x000D_
Â _x000D_
_x000D_
Incident report 22-005681 was updated to be an Unfounded Report.Â  Incident went back into the open data to be submitted as a delete.Â  The XML submission file generates but the Pre-Validation Fails with this error message.Â _x000D_
_x000D_
!image-2022-10-03-09-39-51-134.png!_x000D_
_x000D_
But the XML file looks complete to me see attached._x000D_
_x000D_
Â _x000D_
_x000D_
Â </t>
  </si>
  <si>
    <t>Tested in DEN3 MI56_x000D_
Incident 22-005681_x000D_
Add incident to new dataset_x000D_
Generate XML_x000D_
XML Generates, does not give the ERROR XML Produced NULL output error</t>
  </si>
  <si>
    <t>The online RMS Incident Based Reporting for Michigan Clients (MICR) has been updated to correct an issue when generating the MICR XML from the RMS.   In the case of a Delete Incident being reporting, the application was returning a prevalidation error "XML Produced Null output", this has been corrected and Delete Incidents XML can now be sent to the MICR state repository.</t>
  </si>
  <si>
    <t>IA-76756</t>
  </si>
  <si>
    <t>PORT - MICR v1.70 Upgrade - Error 570 Victim Injury cannot be N or F for Offense 13004 Part 2</t>
  </si>
  <si>
    <t>This Jira is an extension ofÂ IA-75756 and should be implemented together._x000D_
_x000D_
A new NIBRS code of 13A-N was created for MICR offense file class 13004 to disallow victim injury of N or F. Bill created a script in IA-75756 for 13004 offense file class mappings._x000D_
_x000D_
However, when generating an XML for an incident with 13004 offense file class, the Victim Circumstance Code was not written to the XML. Dennis did some troubleshooting and discovered that there is some code related to lesser offenses which is causing the issue.Â _x000D_
_x000D_
The code specifically mentions 13A, 09A, 09B and 09C. Any other NIBRS codes will not write Victim Circumstance code to the XML file. In Michigan agencies, we now have variations of these NIBRS codes which include 13A-N, 09C-5 and 09C-6. We will need to add these NIBRS codes to the list.Â _x000D_
_x000D_
Dennis's suggestion "There other approach is to change it to use like '13A%', like '09C%'...."_x000D_
_x000D_
*Code:*_x000D_
_x000D_
SELECT COUNT('x') INTO vcnt FROM ds_icr_offenses WHERE headerid=in_header_id AND nibrsoffcd IN ('13A','09A','09B','09C');_x000D_
Â Â Â Â Â Â Â Â Â Â Â Â IF vcnt=0 THEN_x000D_
Â Â Â Â Â Â Â Â Â Â Â Â Â Â UPDATE ds_icr_victims SET viccircum=NULL,viccircum2=NULL WHERE (viccircum IS NOT NULL OR viccircum2 IS NOT NULL) AND headerid=in_header_id;_x000D_
Â Â Â Â Â Â Â Â Â Â Â Â END IF;_x000D_
This comment was above the code..._x000D_
-- IA-64932 MICR - Victim Circumstance code for Lesser Included Offense is being reported in data submission file_x000D_
Â Â Â Â Â Â Â Â Â Â Â Â -- Issue: When a victim is associated with Robbery 12000 and Assault 13002 (lesser offense), the circumstance code for Assault is being reported_x000D_
Â Â Â Â Â Â Â Â Â Â Â Â -- even though only the Robbery offense is reported in DS_ICR_VICTIMS and the data submission file._x000D_
Â Â Â Â Â Â Â Â Â Â Â Â -- Error: 544: VICTIM CIRCUMSTANCE MUST BE BLANK OR 0 IF OFFENSE IS NOT 09001 (Homicide/Nonnegligent Manslaughter), 09002 (Negligent Homicide/Manslaughter),_x000D_
Â Â Â Â Â Â Â Â Â Â Â Â --Â Â  09004 (Justifiable Homicide), 09005 (Death Involving Use of Force by L.E.), 13002 (Aggravated/Felonious Assault)_x000D_
Â Â Â Â Â Â Â Â Â Â Â Â -- Expected resolution: Do not report the Victim Circumstance Code if the offense is not included in the submission file because it is a lesser included offense</t>
  </si>
  <si>
    <t xml:space="preserve">Tested in DEN3 MI80_x000D_
Update Incident add 13004 offense, approve_x000D_
Generate MICR file verify the victim circumstance is written for the offense on the incident_x000D_
_x000D_
Scripts from IA-75756  must be applied first to test this JIRA or wait until it is released and then test it after it is applied to DEN3.   Really I am flexible on this, do as you want, in fact you probably don't even need to test this.  Just trust me on this one Ang. </t>
  </si>
  <si>
    <t>The online RMS Incident Based Reporting for Michigan (MICR) has been updated to correctly report the victim circumstances for offenses where the NIBRS Code has been extended for the RMS validations.  Such variations of these NIBRS codes which include 13A-N, 09C-5 and 09C-6  were blanking out the victim circumstance code when reporting the offenses to MICR.</t>
  </si>
  <si>
    <t>IA-76743</t>
  </si>
  <si>
    <t>MICR: Error: 560: VICTIM/OFFENDER MUST BE OPPOSITE SEX Testing Issue</t>
  </si>
  <si>
    <t>Issue: Validation does not display if offense is added to Supp 1 and male victim from Supp 0 is associated with the offense. Offender in Supp 0 is also male.Â _x000D_
_x000D_
See IncidentÂ 04275-21 in IBR TIP environment (MI80)_x000D_
_x000D_
Expected resolutions:Â _x000D_
_x000D_
Validations for scenarios as outlined in the Jira description that are displayed in Supp 0 should also be displayed in Supp 1 if the conditions are met.Â _x000D_
_x000D_
Note: If I add a new male victim to the incident, the validation will display. The problem occurs if I edit and associate victims from Supp 0 to the 11001 offense.Â </t>
  </si>
  <si>
    <t>Tested in IBR MI80_x000D_
Incident 04275-21_x000D_
Validation appears when victim is on different supplement</t>
  </si>
  <si>
    <t>An Michigan Incident Based Reporting (MICR) validation has been updated to validate for the offenses where at least one offender gender must be known and opposite of Victim gender.  The update will now look at the victim and offenders if they are not on the same supplement as the offense.</t>
  </si>
  <si>
    <t>IA-76737</t>
  </si>
  <si>
    <t>PORT - Widgets - Integrate Old Charts Into New Home Screen</t>
  </si>
  <si>
    <t>put the old stuff in the new home page</t>
  </si>
  <si>
    <t>* The old charts will now appear as dashboard charts in the new home page. same rules apply - they'll be shown if you have the permissions for them (the 'screen layout' stuff for the old home page will not apply here)_x000D_
 * There is one minor change for the 'new old' charts (this does NOT affect the existing code base).Â  For viewing incidents, they would open up an incident in a tab to view it, where you could go view it more on a summary page. I can't have this be a thing on the new screen quite yet, so for now they will just take you directly to the incident summary screen._x000D_
 * No existing code was updated for this screen, so there should be zero regression testing.</t>
  </si>
  <si>
    <t>IA-76731</t>
  </si>
  <si>
    <t>Agency Restriction -  charts screen is filtering out restricted from users that belong or are a supervisor of</t>
  </si>
  <si>
    <t>On the Charts screens from the home page &gt; the agency LOV is filtering out agencies that are set with is_restricted = Y even for users within the agency and for users that are supervisors of the agency._x000D_
_x000D_
DEN 3 - MDTA_x000D_
_x000D_
MDTA0841 belongs to Bay Bridge agency_x000D_
_x000D_
MDTA0612 - made a case supervisor of Bay Bridge_x000D_
_x000D_
Updated Bay Bridge and set is_restricted = Y_x000D_
_x000D_
Â _x000D_
_x000D_
Logged in as MDTA0841 &gt; Selected Unapproved Incidents for charts from home page_x000D_
_x000D_
Â ISSUE: agency LOV is blank because restricted but shouldn't be because user belongs to the agency_x000D_
_x000D_
Logged in as MDTA0612 &gt; Selected Unapproved Incidents for charts from home page &gt; selected agencies LOV_x000D_
_x000D_
Â  ISSUE: agency LOV does not include Bay Bridge because restricted but shouldn't be because user is a case supervisor</t>
  </si>
  <si>
    <t>see description for testing steps. Restricted agencies should be handled correctly now.</t>
  </si>
  <si>
    <t>The Unapproved chart screen was using an out dated function to get the agency list. Updated it to a newer function that takes the restricted flag into consideration.Â </t>
  </si>
  <si>
    <t>IA-76727</t>
  </si>
  <si>
    <t>Charts - Work Done in Sprint # 6</t>
  </si>
  <si>
    <t>DevTask</t>
  </si>
  <si>
    <t>Tracking for work done in charts in sprint # 6</t>
  </si>
  <si>
    <t>* Added ability to create widgets w/o a dashboard_x000D_
 * fixed some bugs_x000D_
 * added ability to add existing widgets to a dashboard_x000D_
_x000D_
nothing is in the build yet - no need to test</t>
  </si>
  <si>
    <t>IA-76707</t>
  </si>
  <si>
    <t>Service Vendors can't be added in Fleet Module Admin TESTING ISSUE</t>
  </si>
  <si>
    <t>RMS_FleetManagement</t>
  </si>
  <si>
    <t>Issue fromÂ IA-76617_x000D_
_x000D_
Logged in asÂ [NROCKHOLD@HATTIESBURGMS.COM|mailto:NROCKHOLD@HATTIESBURGMS.COM]Â (MS18). The user's agency correctly defaults in the Add Service Vendor dialog box. But when I attempt to add a Service Vendor, whilst I get the Service Vendor successfully added msg, the grid does NOT display the Service Vendor added.Â _x000D_
_x000D_
The record exists in the ITEM_VENDORS table but the AGENCY_CODE is not populated._x000D_
_x000D_
If I log as as a System adminÂ JTRYNER@CO.FORREST.MS.US (who can see all service vendors for all agencies), I can see that the record was created but the Agency column is blank.Â </t>
  </si>
  <si>
    <t>IA-76693</t>
  </si>
  <si>
    <t>Jail Tracker Enhancements - Additional Items</t>
  </si>
  <si>
    <t>IA-76408 and IA-76337 were passed through to get some DB dependencies opened up to other developers. This Jira is to track some potential remaining issues:_x000D_
_x000D_
Â _x000D_
 * Getting JT person details for display/import: we may need to do some additional processing when getting details when customers are setup to use multiple JT facilities_x000D_
 * In custody - ensure that when getting the record from JT, they are actually still in custody (I *think* the ws does this already, but need to check) [UPDATE- not needed]</t>
  </si>
  <si>
    <t>* extra criteria has been added to ensure we're getting the proper person when importing from just an arrest number_x000D_
 * added agency and expire date to permit warnings list_x000D_
 * added agency to CP warnings list_x000D_
 * fixed a margin issue with the Officer Safety Button_x000D_
 * added a title to the in custody search page_x000D_
 * Added a warning icon to show in custody details for non-masterindex people on the custody search page</t>
  </si>
  <si>
    <t>IA-76691</t>
  </si>
  <si>
    <t>KIBRS Arrest report needs to be A - Adult &gt;=18 or J Juvenile &lt;18 unless dataelement 37 is D or C</t>
  </si>
  <si>
    <t>Tested IN DEN3 KS57_x000D_
 Incident 2022-0244, verified that Data element 131 is reported as A based on the Incident Activity custom field being N_x000D_
_x000D_
Tested other incidents listed_x000D_
'2022-0339', '2022-0572', '2022-0844', '2022-0938', '2022-0948'_x000D_
verified they will also report A based on custom field and arrestee age</t>
  </si>
  <si>
    <t>The Online RMS Incident Based Reporting for Kansas (KIBRS) has been updated to correctly report the KIBRS Data Element 131, Arrest Flag based on the Incident Activity and the age of the arrestee.  Previously the Incident Activity was not part of the determination for the Arrest Flag and now it will be reported correctly based on the values selected by the user in the custom field provided.  This modification only impacts RMS KIBRS clients.</t>
  </si>
  <si>
    <t>IA-76686</t>
  </si>
  <si>
    <t>PORT - MICR Prevalidation error submitted duplicate property</t>
  </si>
  <si>
    <t>MI80_x000D_
_x000D_
Lawrence PD_x000D_
_x000D_
Paul Bianco_x000D_
_x000D_
Â _x000D_
_x000D_
Incident report 21-0022 got prevalidation error 918 cannot have duplicate property._x000D_
_x000D_
Incident report has two offenses 23005 Larceny theft with None property associated and 24001 Motor vehicle theft with property of a Truck associated._x000D_
_x000D_
Â _x000D_
_x000D_
See attached XML submission file the 0 property is listed twice and the truck is not included._x000D_
_x000D_
Â _x000D_
_x000D_
Â </t>
  </si>
  <si>
    <t xml:space="preserve">Tested in DEN3 MI80 _x000D_
Incident 21-0022  (XML Attached)_x000D_
PropertySequenceNumberText is 000 and 001 for the property reported instead of 0 for both_x000D_
_x000D_
I am not sure of the side effects of this change on other scenarios_x000D_
The IBR Service was setting the sequence to 0 for all property with a loss of 0 or 9, in this case both were reported and a duplicate was flagged, so I removed the code that changes the itemno from the DS_ICR_PROPERTY_ITEMS records that has been there for a while._x000D_
_x000D_
</t>
  </si>
  <si>
    <t>The RMS Incident Based Reporting for Michigan (MICR) has been updated to resolve a prevalidation error  918 cannot have duplicate property.  This was caused when property with a loss code of 0 and a loss code of 9 were both reported on the same incident.  The property sequence number was reported as 0 for both property elements which caused the error.  This has been resolved and will report a unique sequence number for each.  This change only impacts RMS Michigan clients doing MICR Submissions</t>
  </si>
  <si>
    <t>IA-76672</t>
  </si>
  <si>
    <t>KIBRS Arrest Reports Not Flagged as Domestic Violence</t>
  </si>
  <si>
    <t xml:space="preserve">Tested in DEN3 KS57_x000D_
Tested all the incidents on the list _x000D_
Verified they will report D for the Arrest Flag based on the 290 Offense _x000D_
'2022-0186', '2022-0427', '2022-0501', '2022-0564', '2022-0659', '2022-0880'_x000D_
Except for 2022-0564 It reports A because the Victim to Offender Relationship is RU </t>
  </si>
  <si>
    <t>The Online RMS Incident Based Reporting for Kansas (KIBRS) has been updated to include the NIBRS Code 290 - Destruction/Damage/Vandalism of Property as a code that can be used to flag the arrest report as Domestic Violence Arrest (KIBRS Data Element 131).  This configuration change only impacts the RMS KIBRS Clients</t>
  </si>
  <si>
    <t>IA-76671</t>
  </si>
  <si>
    <t>PORT - Widgets - Request Causing Issues with LB</t>
  </si>
  <si>
    <t>Darin and I were looking at some front page stuff in IADEMO and we noticed one of my requests was not working with the load balancer.Â  I am making this fix to get in to 11.10.2 so we can continue setting up the demo env w/o any load balancer changes</t>
  </si>
  <si>
    <t>no need to test - this is not yet a customer facing thing</t>
  </si>
  <si>
    <t>IA-76653</t>
  </si>
  <si>
    <t>PORT - CFS Export - Dispatch Date</t>
  </si>
  <si>
    <t>The Southwest LINX CFS integration project surfaced the fact that the dispatch date is not being populated roughly 73% of the time for Desoto.Â  This data is included in the CFS NIEM XML translation and represents a required element._x000D_
_x000D_
*Suggested Fix:* Modify the extract to include CALL_DATE and change the XML translation to utilize this value.</t>
  </si>
  <si>
    <t>Verified translated CFS XML usesÂ Call Date when Dispatch Date is NULL._x000D_
_x000D_
Apply attached XSLT to XML samples using the translation utility and validate for the expected/desired output.</t>
  </si>
  <si>
    <t>The Calls for Service translation to NIEM XML format has been adjusted translation to use Call Date when Dispatch Date is NULL.</t>
  </si>
  <si>
    <t>IA-76649</t>
  </si>
  <si>
    <t>Incident Smart Search: Offense Info Bubble in List results displays text with weird formatting (MSP results only)</t>
  </si>
  <si>
    <t>*note from andy: this is probably due to new line characters in the offense descriptions*Â _x000D_
_x000D_
Â _x000D_
_x000D_
another note: andy is wrong! it's commas - we're going to split the strings based on a comma with no trailing whitespace._x000D_
_x000D_
Â _x000D_
_x000D_
The Offense info bubble in the Search Results List view is displaying the offenses over multiple lines. See image. This appears to only be happening for MSP incidents._x000D_
_x000D_
Tested in IN34 (Donna Bowland). HCL15_x000D_
_x000D_
Incident Smart Search:_x000D_
 * Keyword search = Assault_x000D_
 * Date range : after 01/01/2022_x000D_
 * External results only</t>
  </si>
  <si>
    <t>Per what Todd came up with in sprint planning, I am now separating offenses based on a comma with no white space following it</t>
  </si>
  <si>
    <t>IA-76648</t>
  </si>
  <si>
    <t>Refresh Incident SmartSearch testing issue 2</t>
  </si>
  <si>
    <t>Issue from IA-76464_x000D_
_x000D_
From map results, click Show on Map for an incident. The map loads to the area where the incident generally happened but it is difficult to pin point where it is exactly on the map. If there are quite a few incidents in the area, it is even more difficult to locate the incident on the map._x000D_
_x000D_
Expected resolution (discussed with Andy):_x000D_
_x000D_
Clicking Show on Map should pin point the marker on the map and open the dialog box which displays the incident details. If there is more than one incident at the same location, display all incidents details in the dialog box.Â _x000D_
_x000D_
Â _x000D_
_x000D_
Also reviewÂ IA-76649 at same time</t>
  </si>
  <si>
    <t>Show on map now opens the appropriate marker</t>
  </si>
  <si>
    <t>IA-76642</t>
  </si>
  <si>
    <t>Impound creation getting "Uncategorized data error" when Vehicle Plate is null</t>
  </si>
  <si>
    <t>RMS_Impound</t>
  </si>
  <si>
    <t>MS17HAV_x000D_
_x000D_
Southaven PD_x000D_
_x000D_
Kevin Sanders_x000D_
_x000D_
Â _x000D_
_x000D_
Agency reported getting an "Uncategorized Data Error" when attempting to create an impound from vehicle index id 305140 agency had only completed make model year and vin number on the master index._x000D_
_x000D_
Â _x000D_
_x000D_
Testing in Dup I was able to replicate the exception error with just those data elements completed.Â _x000D_
_x000D_
I added a vehicle plate then I could save the impound_x000D_
_x000D_
Â _x000D_
_x000D_
Need to add a pop up warning message stating that a vehicle plate is required when creating a Impound.Â  Instead of displaying this generic error message._x000D_
_x000D_
Â _x000D_
_x000D_
Workflow:Â _x000D_
_x000D_
1) Add new vehicle and Save. Only enter Year, Make, and Model. (e.g. Don't add any info to create the vehicle description. No plate, color etc.)_x000D_
_x000D_
2) Select to Add tow impound, Do not add any information in the Update Vehicle Section._x000D_
_x000D_
3) Enter Tow Impound Date_x000D_
_x000D_
4) Save. Error displayed._x000D_
_x000D_
This only occurs for vehicles that don't have a vehicle description (Additional License Plate Section "Vehicle_Descriptions" table)_x000D_
_x000D_
*Suggested Resolution*: Add a stop validation and display a warning to the user that a Vehicle descriptor is required to create a Tow Impound. Please enter at least one vehicle descriptor (License Plate, License Type, License Month/Year, License State. MISC/OAN, Top/Bottom Color, Value. Odometer, Condition, Damage, or Date Of Info)._x000D_
_x000D_
Â _x000D_
_x000D_
Â _x000D_
_x000D_
!https://app.na3.teamsupport.com/dc/1888266/attachments/91f74ffc-733c-4cfa-bb74-ce3b9520ff90!_x000D_
_x000D_
Â </t>
  </si>
  <si>
    <t>Fixed. I added a page validation to the Add Impound page that will require at least ONE vehicle descriptor field to be entered.</t>
  </si>
  <si>
    <t>IA-76632</t>
  </si>
  <si>
    <t>External File Storage - Temp File Cleanup</t>
  </si>
  <si>
    <t>Temp files consuming excessive disk space are being written to the server hosting the external storage service with each upload, and are not cleared until the service is stopped or the server is rebooted.Â  Modify the code logic such that these files are removed following successful upload.</t>
  </si>
  <si>
    <t>Verified temp files are being removed following successful upload processing.Â  No additional QA required.</t>
  </si>
  <si>
    <t>External file storage service processing has been modifiedÂ to clear temp files being generated during upload.</t>
  </si>
  <si>
    <t>IA-76630</t>
  </si>
  <si>
    <t>PORT - NIBRS: Incident should be reported but is Non reportable where occurrence date is prior to NIBRS_INCLUDE_DATE and has never been reported before</t>
  </si>
  <si>
    <t>Related to IA-75156 but not really a release defect as this issue has existed for a while. Dennis fixed the Windows Segment issue in MICR but in regression testing in ISP, the following was discovered:_x000D_
_x000D_
We are not reporting incidents (not included in the open dataset) that are created much later after an offense has occurred if the offense date is prior to the NIBRS_INCLUDE_DATE._x000D_
_x000D_
The example provided is where thereÂ is a sexual abuse case that has been ongoing for several years.Â  The victim just now came forward to report the abuse. In ISP, there is an example of an incident that is in NON REPORTABLE state submission status - 22ISPC010151 because the occurrence date =Â 07/01/2004 and the ISP NIBRS_INCLUDE_DATE = 01/01/2015._x000D_
_x000D_
Note: While testing IA-75156, the XML files generated for new maint setting NIBRS_WINDOWS_UPDATES = Y andÂ NIBRS_WINDOWS_UPDATES = N were exactly the same in the scenario where an incident report was recently created for an offense in the past but after the NIBRS_INCLUDE_DATE. We have not been reporting Windows updates in NIBRS for a while so the file looks correct. We do however have an outstanding question to Tamy Clephane (IN Lexis Nexus) to determine if the Incident Report Date should be reported in place of the Occurrence Date in these scenarios. She is out on vacation until 9/12. If we need to report the Report Date instead of the Activity Date, we will need to also update the IncidentReportDateIndicatorFlag to 'Y'_x000D_
_x000D_
Â _x000D_
_x000D_
*Eng Note:* Use Report date and Occurrence date to determine whether to filter. If both are prior then do not include. If one or the other is within the include date then include.Â _x000D_
_x000D_
Will also need to update the incident report date indicator flag if the report data should be used.Â </t>
  </si>
  <si>
    <t>Tested in DEN3 ISP 22ISPC010151 (XML attached)_x000D_
Added supplement, approved and incident was added to dataset and generated IBR, XML_x000D_
Modified report date to be before 01/01/2015, Incident was not added to dataset _x000D_
_x000D_
Note an issue was found where if the incident is in the dataset and the report date is updated via a supplement, the incident will remain in the dataset but not re-generate with new IBR values, it will be submitted with the previous IBR data._x000D_
_x000D_
Note nothing was modified for the  Report date to be reported instead of occurrence date or the Indicator Flag.  See notes below</t>
  </si>
  <si>
    <t>The Online RMS Incident Based Reporting has been updated to include Incidents in the data submission to NIBRS or the state repositories, in the situation where the occurrence date is in the past before the RMS Include NIBRS date, but the report date is after the RMS include NIBRS date. Previously these incidents were not included in the data submission process.</t>
  </si>
  <si>
    <t>IA-76618</t>
  </si>
  <si>
    <t>Add additional Tab to Fleet Management Admin to allow maintenance of Vehicle Make &amp; Model</t>
  </si>
  <si>
    <t>Please make sure there are no obvious bugs with adding editing, and deleting makes and models.</t>
  </si>
  <si>
    <t>Vehicle Makes and Vehicle Models can now be changed from the fleet management Module admin Page. 2 New tabs were added called Vehicle Makes and Vehicle Models.</t>
  </si>
  <si>
    <t>IA-76617</t>
  </si>
  <si>
    <t>Service Vendors can't be added in Fleet Module Admin</t>
  </si>
  <si>
    <t>Fixed. On the service vendor dialog:_x000D_
_x000D_
Add - The agency is now defaulted to the users root (or standalone agency). The LOV is open if the user is a System Admin, otherwise the LOV is disabled._x000D_
_x000D_
Edit - The agency is set to how the vendor was saved previously. The LOV is disabled.</t>
  </si>
  <si>
    <t>IA-76609</t>
  </si>
  <si>
    <t>My Warrants and My Court Papers - Alert Icons</t>
  </si>
  <si>
    <t>RMS_CivilProcess</t>
  </si>
  <si>
    <t>RMS_Warrants</t>
  </si>
  <si>
    <t>Warrants:_x000D_
 * In recent activities, People + Addresses will now show alerts.Â  Note that on the recent activities screen, we also show addresses thatÂ _are not geocoded_, so please test with warrants that have geocoded and non-geocoded addresses_x000D_
 ** Note, a carryover from pre-11.0 is that we were just showing caution codes for a person on a warrant with the old icon, this has been removed and replaced with the new alert system_x000D_
 * Alerts will now show on the side bar for warrant results - both for the person and for the address_x000D_
_x000D_
Court Papers_x000D_
 * In recent activities, people + addresses will now show alerts. Note that if a CP service is meant for a business, no alerts will show. Just like warrants, we can have non-geocoded service addresses with alerts, so please test they show properly on the activities screen_x000D_
 * The same applies to the map search results side bar</t>
  </si>
  <si>
    <t>IA-76605</t>
  </si>
  <si>
    <t>PORT - NIBRS Regenerate IBR values give a error message to contact support</t>
  </si>
  <si>
    <t>*Eng Notes:* Regenerating changes the header id. Need to adjust the logic to get the new header id using the incident id.Â _x000D_
_x000D_
Also look at log to see why the initial generation failed._x000D_
_x000D_
Â _x000D_
_x000D_
Reported byIN79_x000D_
_x000D_
TippecanoeÂ _x000D_
_x000D_
Occurs at All other schemasÂ _x000D_
_x000D_
Â _x000D_
_x000D_
Generating XML files for a dataset get some that states no ibr values exist cannot generate XML files._x000D_
_x000D_
!image-2022-09-01-14-36-37-994.png|width=671,height=169!_x000D_
_x000D_
There is a button that allows the regenerates the IBR values but when you use it to regenerate the ibr values a red warning/error box pops upÂ _x000D_
_x000D_
Â _x000D_
_x000D_
!image-2022-09-01-14-40-05-602.png|width=633,height=50!_x000D_
_x000D_
Most of the time the IBR values are regenerated and you can close out this message and go ahead and create the XML files._x000D_
_x000D_
Please investigate why this warning/error message pops up and disable if the not valid.</t>
  </si>
  <si>
    <t>The regeneration process now looks at the new header id instead of the old one (which it was doing erroneously).Â  You should now properly get a success message</t>
  </si>
  <si>
    <t>IA-76603</t>
  </si>
  <si>
    <t>Alert the user when trying to download a large video or file</t>
  </si>
  <si>
    <t>IA-76591</t>
  </si>
  <si>
    <t>Attachment Interfaces - Code Review Items</t>
  </si>
  <si>
    <t>I was integrating the attachment interface functionality into my prototype of attachment archiving, and I noticed some things in AttachmentArchiveService/DAO that should be fixed before this goes live:_x000D_
_x000D_
Â _x000D_
 * getArchivedFileData() and getArchivedImageData() appear to both do the same thing, they just take in different objects. The actual getting of the attachment should be abstracted to prevent duplicated code_x000D_
 * In both methods, we are declaring a new RestTemplate() every time. This object should be a singleton._x000D_
 * We are also calling attachmentInterfaceService.getAllAttachmentInterfaces() to getÂ _all_ the interfaces to loop through them to find the one we are looking for - but we already have the attachment interfaceId we need, so we should just have a separate call to just get that interface. Futher, we should consider caching the call._x000D_
 * Instead of building a url using String concatenation, we should be usingÂ UriComponentsBuilder_x000D_
 * The DAO is using old practices - stored procedure caching is not being used</t>
  </si>
  <si>
    <t>Fixed. I addressed all the refactoring items in the jira description:_x000D_
1 Refactored AttachmentArchiveService methods getArchivedFileData() and getArchivedImageData() to now call a single method getBinaryData(). _x000D_
2 All methods in AttachmentArchiveService now use a singleton RestTemplate object._x000D_
3 Created new method getAttachmentInterface() in AttachmentInterfaceService. This method is used throughout AttachmentArchiveService to get the correct interface for an attachment/image._x000D_
4 Refactored all web service calls in AttachmentArchiveService to use UriComponentsBuilder instead of a url String._x000D_
5 Refactored all methods in AttachmentInterfaceDAO to use stored procedure caching._x000D_
_x000D_
To Test:_x000D_
Nothing really to test as everything should be working as it was before. Essentially, if you can add/get/delete files from the external storage file system, then we are all good. If these methods work for one attachment, then they will work for all of them, so I don't think a big regression testing effort is needed. If anything, it should be a little bit faster.</t>
  </si>
  <si>
    <t>IA-76585</t>
  </si>
  <si>
    <t xml:space="preserve">PORT - RMS - MDTA users cannot access Evidence navigating through Master Indices property no incident report assigned. </t>
  </si>
  <si>
    <t>RMS_Evidence</t>
  </si>
  <si>
    <t>Discussed on 9/12/2002 - Suggested to add a new rule to the existing rules that if you are the creator of the evidence record then allow to access the chain-of-custody._x000D_
_x000D_
Â _x000D_
_x000D_
+++++++++++++++++++Original Description++++++++++++++++++++++++++++++++++++++++_x000D_
_x000D_
MDTA users that do not have Evidence Custodian permissions cannot access the evidence attached to the property record when no incident report exists except Evidence Custodians.Â _x000D_
_x000D_
MDTA often creates property / evidence with no incident report.Â  The officer will create the property &gt; create the evidence &gt; and have the ability to put it in check in status immediately.Â  They are now unable to return to that record to print an evidence label.Â  This does not apply to Evidence Custodian.Â _x000D_
_x000D_
I emulated user J Rose who has only Officer role.Â Â _x000D_
_x000D_
1.Â  I navigated to Master Indices &gt; Property &gt; Add Property &gt; added a backpack &gt; Save_x000D_
_x000D_
2.Â  I navigated down to the Evidence / Held Property field.Â  I select Add Evidence / Held Property_x000D_
_x000D_
3.Â  I added the property as evidence.Â  (Status defaults to check in.Â  No pending locations) &gt; Chose the Port Property Room &gt; Save_x000D_
_x000D_
The screen advances creating the property with a system ID.Â  The user cannot view it by selecting the system ID hyperlink or the view button to print the label._x000D_
_x000D_
!image-2022-08-31-11-07-20-627.png!_x000D_
_x000D_
Â _x000D_
_x000D_
!image-2022-08-31-11-06-50-485.png!_x000D_
_x000D_
Â _x000D_
_x000D_
Â </t>
  </si>
  <si>
    <t>Fixed. The creator of evidence records can now use the view action/link from the property master index view and edit pages._x000D_
The complete rules to use this link are:_x000D_
if evidence is checked out to the user_x000D_
OR_x000D_
the user is an evidence custodian AND in the same agency as the evidence_x000D_
OR_x000D_
the user is an evidence custodian AND the evidence is in the same org AND the maint val EVID_MNGMT_ALL_ORG_AGNCY=='Y'_x000D_
OR_x000D_
If you come to this page from the incident, then the evidence link will take the user to the evidence chain of custody page._x000D_
OR_x000D_
The user is the creator of the evidence record_x000D_
_x000D_
Otherwise, the user receives the access denied alert when clicking the link. See IA-76149 and IA-76377 for details.</t>
  </si>
  <si>
    <t>IA-76572</t>
  </si>
  <si>
    <t>PORT - Administration/Agency/Agency Setting View Offense codes gives exception Error</t>
  </si>
  <si>
    <t>RMS_Offenses</t>
  </si>
  <si>
    <t>IN79_x000D_
_x000D_
West Layfayette_x000D_
_x000D_
Art Choate_x000D_
_x000D_
Â _x000D_
_x000D_
User reports getting an error when Navigating to Agency/Agency Settings/Offense Codes_x000D_
_x000D_
!image-2022-08-29-12-30-58-502.png|width=536,height=102!_x000D_
_x000D_
I get the same error in 11.10.0 but a review of 11.9.3 shows that this should open the agency Local Offense codes with no errors._x000D_
_x000D_
Â _x000D_
_x000D_
Â _x000D_
_x000D_
Â _x000D_
_x000D_
Â </t>
  </si>
  <si>
    <t>You should no longer get the error message from the agency settings page.Â </t>
  </si>
  <si>
    <t>Link was missed when converting struts to spring.</t>
  </si>
  <si>
    <t>IA-76559</t>
  </si>
  <si>
    <t>External Attachment Interface Configuration - Schema Copy and Gold Schema integration</t>
  </si>
  <si>
    <t>The ARCHIVE_ATTACHMENT_INTERFACES table stores the configuration for the external attachment interfaces.Â  This table includes encrypted data.Â  The encryption key is different on the gold schema vs the customer schemas. When using the gold schema to create a new customer schema, we need a method to decrypt the configuration data, send that to the new schema, then re-encrypt the data on the new schema.</t>
  </si>
  <si>
    <t>To test this JIRA, the attached SQL Populate_archive_attachment_interfaces.sql  should be run against the gold schema for the state being tested (ex MOGOLD).  This will populate the ARCHIVE_ATTACHMENT_INTERFACES  with test values, note the actual script deployed for all schemas to production will be in a follow up JIRA._x000D_
The schema copy process should work even if the script is not run, but to test the actual encryption enhancement added, it should be tested with data._x000D_
_x000D_
_x000D_
Tested in DEN3 MOGOLD schema_x000D_
Created MO200 schema in plat2  - verified the ARCHIVE_ATTACHMENT_INTERFACES encrypted columns ENC_AUTH_USER_ID, ENC_AUTH_PASSWORD  were re-encrypted in MO200_x000D_
_x000D_
The following SQL can be run to verify they are encrypted correctly, results should be_x000D_
RmsArchiveClient, RmsArchiveSecret_x000D_
_x000D_
SELECT EJS_ENCRYPTION.DECRYPT_AES256(ENC_AUTH_USER_ID), EJS_ENCRYPTION.DECRYPT_AES256(ENC_AUTH_PASSWORD) from ARCHIVE_ATTACHMENT_INTERFACES;_x000D_
_x000D_
Also tested in MOGOLD for MO201 created in plat1 - verified the ARCHIVE_ATTACHMENT_INTERFACES encrypted columns ENC_AUTH_USER_ID, ENC_AUTH_PASSWORD  were re-encrypted in MO201 using the above SQL._x000D_
_x000D_
Note, I tested from the DB only not from the UI, the UI schema creation should be tested also, but the results should be the same.</t>
  </si>
  <si>
    <t>The RMS Schema Creation process used to create a new schema for new RMS clients by copying the existing Gold Schema for the State has been updated to allow encrypted data to be copied from the gold schema.  The encrypted data will be decrypted as part of the schema creation process and re-encrypted in the new schema using the new schema encryption key.</t>
  </si>
  <si>
    <t>IA-76558</t>
  </si>
  <si>
    <t>External Storage - Store/Use File Location for externally stored images/attachments</t>
  </si>
  <si>
    <t>There is a column in the ATTACHMENTS and IMAGES tables for 'FILE_PATH'.Â  We want to use this column to specify the external system file path where the binary data is stored.Â Â _x000D_
_x000D_
For most customers, this column will be left empty and the current code will use the file path as defined by the interface. However, OK county will be using their current file system that already has attachments stored.Â  Data services will populate this column based on the files current locations. We need to update the RMS application to use this column if it is populated to get/delete these attachments and images.</t>
  </si>
  <si>
    <t>Unit tested changes.Â  Verified attachments/images can be retrieved and/or deleted when stored with a specified file path._x000D_
_x000D_
Testing Steps:_x000D_
 # Download image/attachment._x000D_
 # Copy image/attachment file to the external file server._x000D_
 # NULL binary data and update archive data._x000D_
 ex: UPDATE ATTACHMENTS SET MS_OBJ = NULL, FILE_PATH = '/TEST/FILE/PATH/',Â  ARCHIVE_ATTACHMENT_INT_ID = '1', ARCHIVE_DATE = SYSDATE, STORAGE_CODE = 'LOCAL_AGENCY', STORAGE_CODE_TYPE = 'FILE_STORAGE_TYPE_CODES', ARCHIVE_FILE_NAME = 'ArchiveFileName.pdf' WHERE ID = &lt;ATTACHMENT_ID&gt;;_x000D_
 # Verify the attachment/image can be accessed and/or deleted via the RMS application._x000D_
 # Verify images can be retrieved and included in report output.Â _x000D_
_x000D_
NOTE: Deleting from the external file server should only be tested against removing attachment/images associated with incidents at this time.Â  There is a dependency for the pending changes being implemented under the "Delete Attachments And Images" effort; IA-76469, IA-76560, IA-76561.</t>
  </si>
  <si>
    <t>External file storage functionality has been expanded to support retrieving attachments/images which are stored with a specified file path.</t>
  </si>
  <si>
    <t>IA-76553</t>
  </si>
  <si>
    <t>Crime Mapping - Connect project to BI datawarehouse</t>
  </si>
  <si>
    <t>RMS_DataWarehouse</t>
  </si>
  <si>
    <t>For the crime mapping project, we have the data setup in the BI datawarehouse to have the geometry datapoints columns for any data with valid lat/long.Â  Â However, there are new issues using this data in the crime mapping project.Â _x000D_
_x000D_
For this JIRA, get the crime mapping project to recognize these geometric datapoints and get a working prototype running and ready for demo.</t>
  </si>
  <si>
    <t>I have the mapping application connected and working against the BI database. We are now able to demo this product to move forward with the project._x000D_
_x000D_
Nothing to test for now.</t>
  </si>
  <si>
    <t>IA-76546</t>
  </si>
  <si>
    <t>Upgrade CKEditor - TESTING ISSUES</t>
  </si>
  <si>
    <t>Testing issue for IA-75826._x000D_
 # Incident Header Media/Summary field â€“ editor is there but doesn't work when editing a supplement greater than 0 (note: works in wizard and non-wizard mode for supp 0)_x000D_
 # AutoComplete suggestions - doesn't seem to work at all_x000D_
 ## Edit incident narrative and type "I appreciate" or "Thank" and cannot get it to suggest "your help" or "you" as outlook/google do_x000D_
 # After turning AutoComplete Suggestions on, the spell checker doesnt work anymore for remaining text.Â  If you shut off auto-complete it still doesn't work until you delete all text and start over_x000D_
 # The badge is in the lower right corner and this is the only place it can go â€“ Uriah didnâ€™t have a choice on this â€“ the old icon is in the tool bar in the narrative â€“ this isnâ€™t an issue except within Incident Narrative where by default the entire text box is NOT displayed on the screen so the user will have to scroll to get to the new â€œbadgeâ€.Â  Note that the user CAN change the errors directly in the text field and doesnâ€™t HAVE to open anything to fix errors so I think this is ok.Â _x000D_
 ## Investigate to see if this can be move to the top menu of the narrative tools rather than the bottom left.Â _x000D_
 # *from Andy* The wscbundle_config.js file has a hard coded URL spell.public-safety-cloud.net.Â  When this goes out to production we can't use this url - as we will have another instance of this installed in nlets (so the url would be spell.public-safety-cloud.com).Â  We will need to come up with a way to make this a configuration option._x000D_
_x000D_
Suggestion:Â  if we can't get auto-complete doesn't work or is buggy with additional spell checking, maybe we turn off by default and remove the option from settings â€“ not sure it's needed anywayÂ _x000D_
_x000D_
Â _x000D_
_x000D_
DEN 3 - MS17HRN - dkovatch@hornlake.org</t>
  </si>
  <si>
    <t>Issues fixed:_x000D_
_x000D_
1. This problem seems to be related with how long it takes to load the Header tab, which takes longer on Incidents with more supplements. I've increase the timeout delay so the field initializes a couple seconds later, which in testing seemed to give enough time for even a very slowly loaded page to properly initialize before trying to enable spellchecking._x000D_
_x000D_
2. and 3. Unfortunately I couldn't get it to work properly either, so I removed the option entirely. The way this works involves removing that section of the settings which also includes the Autocorrect option, which is defaulted to on anyways. That feature still works normally._x000D_
_x000D_
4. Because the badge is dynamically placed on the screen, I can't change it's location using CSS. Instead, I made a new basic plugin for CKEditor that puts the old spellcheck button back where it used to be, and instead just simply opens the new proofreader dialog when it is clicked._x000D_
_x000D_
5. Talked with Andy about this, turns out we can just remove the service URL entirely without any concern as it can get this URL from the script that we import from the proper location anyways. Will notify Matt to make sure that the ejs.properties file is correctly updated to use the .com URL on nlets.</t>
  </si>
  <si>
    <t>IA-76541</t>
  </si>
  <si>
    <t>PORT - Report Beam Crash - South Carolina - Officer Data</t>
  </si>
  <si>
    <t>The officer badge number being received from Report Beam does not match those values setup in RMS.Â  The incident upload used to ingest the collision data requires a valid badge number to determine and link the appropriate officer to the report, and does not currently support a cross-system translation.Â  Incidents created via the interface will not include officer information._x000D_
_x000D_
Implement configuration to support cross-system translation.Â  NOTE: This will require ongoing agency system administration to keep the configuration up to date._x000D_
_x000D_
Consider modifying the officer match (used globally) to include additional logic in the hierarchy and attempt matching on the combination of agency and last name alone.Â  NOTE: A unique match cannot be guaranteed with this approach and there would likely be instances where an officer is not included on the report as a result._x000D_
_x000D_
Â </t>
  </si>
  <si>
    <t>Verified officer badge number is being translated based onÂ RBC_OFFICER_INTERNAL_ID mapping._x000D_
_x000D_
Verified officer information can be retrieved if a unique match is found using a combination of last name and agency.</t>
  </si>
  <si>
    <t>The Report Beam interface has been modified to support translating the officer badge number being received from the external system to a valid RMS value.Â  In addition, the officer matching hierarchy has been expanded to check for a unique match based on agency and last name.</t>
  </si>
  <si>
    <t>IA-76538</t>
  </si>
  <si>
    <t>Caution Code - Custom Forms Testing Issue</t>
  </si>
  <si>
    <t>RMS_CustomForms-Fields</t>
  </si>
  <si>
    <t>Issues from IA-76266. Applies to both Person AND Address Caution codes:_x000D_
 # View Caution Code page does not display custom form grid with instances.Â Columns for grid should include:_x000D_
 ** Form Name_x000D_
 ** Status_x000D_
 ** Creator Name_x000D_
 ** Date Created_x000D_
 # When Caution Code is deleted and there are one or more custom form instances associated with the caution code:_x000D_
 ** Searching on the custom form instance via Forms and Reports (All Forms) displays the custom form(s) associated with the deleted caution code. Clicking the View icon will result in 'Error getting details' msg. The custom form instance(s) should not be displayed. Note: searching under Person Cautions or Address Cautions category will not display the custom form instance(s) which is what we want.Â _x000D_
 ** If the custom form instance was enroute to be approved and there is a notification, that notification is not removed from the user's Home Page.Â _x000D_
 ** When Caution Code is deleted, the associated records inÂ USER_SCREEN_INSTANCES, NOTIFICATIONS should be removed as well. Confirm with Engineering if we should remove records from any other tables as well._x000D_
 ** In addition, we should probably add an auto entry in USER_SCREEN_INSTANCE_DELETE with a default comment something like 'Custom form instance deleted when Person (or Address) Caution Code deleted'</t>
  </si>
  <si>
    <t>Fixed missing Attached Forms grid on View screen for both Person and Address Caution Codes._x000D_
_x000D_
In regards to delete issues, it turns out I was improperly deleting the instances manually from the delete procedure for the Caution Code itself. Throughout the rest of the app, we currently call a specific delete function for custom forms that handles the deleting of the form instance from everywhere applicable, including notifications. Deleted Caution Codes should now properly delete their associated custom forms this existing way as well.</t>
  </si>
  <si>
    <t>IA-76532</t>
  </si>
  <si>
    <t>PORT - Evidence - User appears to be able to delete Evidence  when does not have permission</t>
  </si>
  <si>
    <t>Keith Kallay at MTA is reporting that a user, Antonio Hardy (MTA0343), appears to have been able to delete a piece of Evidence after it had been checked into evidence all while not having the permissions needed to do such a delete.  So, the question is how did the evidence item get deleted by a user without the permission to do so?_x000D_
_x000D_
The item is question appears to be Evidence ID 7643 that appears to be Property ID of 18893.  Looking at the Auditing Module for the INCIDENT_PROPERTIES table, the item was made evidence on 8/19/2022 21:18:10 with Evidence ID of 7643.  The item then had the Evidence ID of 7643 was updated on 8/23/2022 12:30:04 and the Evidence ID was set back to nothing._x000D_
NOTE:  The property was later put back into evidence with evidence ID of 7659._x000D_
_x000D_
Attached is a copy of the Evidence Label and Chain of Custody from Evidence ID of 7643 and the dates listed match up to the data in the Auditing Feature described above.  It also confirms that the items was in fact made evidence and should only be deleted by users that have the permission of Evidence Mgmt - Delete Evidence which the user, Antonio Hardy (MTA0343) does not have._x000D_
_x000D_
I also found in the EVIDENCE_DELETE an entry for EVIDENCE_ID 7643 showing that the evidence was deleted on 8/23/2022 12:30:03 which also backs up the Auditing Module data as well._x000D_
_x000D_
Note:  Also not sure if it is related but I also noticed that on the Auditing Module entries for what would have been Evidence ID of 7643, there is no indication of the label being printed and yet it was as seen by it being attached.  (PRINT_LABEL field is blank for the entries.)_x000D_
_x000D_
NOTE:  Keith also asked the following question:  _x000D_
_x000D_
So this leads me to my next question...Currently the some evidence that was technically checked in back on 8/22/2022 under Evidence ID number 7643, that technically has been deleted and the same piece of property that has a new Evidence ID number that is pending Check-in.  _x000D_
_x000D_
I'm not sure how to fix this because I can't go back but...If I go with the new Evidence ID number, there is going to be a gap from the time we got the property and when it was checked in.  I'm assuming that we just go with what we have but it's going to look weird, especially since there are other items that was checked in at the same time.</t>
  </si>
  <si>
    <t>Fixed._x000D_
_x000D_
From the master index property edit page, I now do a permission check to allow access to the delete evidence action (on the Evidence/Held Property grid)._x000D_
_x000D_
User must have permission:_x000D_
 /EvidenceManagement.do,deletePropEvidence - "Evidence Management - To Delete Evidence"</t>
  </si>
  <si>
    <t>IA-76485</t>
  </si>
  <si>
    <t>Agency Restricted Flag TESTING ISSUES</t>
  </si>
  <si>
    <t>The following issues were found while testing IA-72346_x000D_
_x000D_
SEARCH SCREENS:_x000D_
 # Incident Delete Log - still shows restricted agencies_x000D_
 # Incident Mapping Configuration Dialog - still shows restricted agencies_x000D_
 # No longer alphabetical but should be:_x000D_
 ## Complaint_x000D_
 ## Court Case_x000D_
 ## Manage vehicles_x000D_
 ## manage crash_x000D_
 ## manage equipment_x000D_
 ## vehicle/impound_x000D_
 ## ODL_x000D_
_x000D_
ADD SCREENS:_x000D_
 # Restricted agencies filtered out for EVERYONE (even those in the agency or case supervisor)_x000D_
 ## Complaint_x000D_
 ## Court Case_x000D_
 ## Fleet Vehicle_x000D_
 ## Crash_x000D_
 ## Fleet Equipment_x000D_
 # Tow/Impound - shows restricted agencies to everyone_x000D_
_x000D_
EDIT SCREENS:_x000D_
 # Restricted agencies filtered out for EVERYONE (even those in the agency or case supervisor)_x000D_
 ## Complaint_x000D_
 ## Court Case_x000D_
 ## Fleet Vehicle_x000D_
 ## Crash_x000D_
 ## Fleet Equipment_x000D_
 ## Change Agency on Incident Header tab_x000D_
 # Tow/Impound - shows restricted agencies to everyone_x000D_
_x000D_
Â _x000D_
_x000D_
NOTE: lots of modules only allow the user to create within their agency such as lost &amp; found, permit, citation, field contact â€“ so add/edit screens only show user's agency ever._x000D_
_x000D_
Â _x000D_
_x000D_
TESTING NOTES:Â  test in single-tier and multi-tier</t>
  </si>
  <si>
    <t>Everything you have listed here has been fixed to use my new functions. If you find any other locations where the restricted flag is causing an agency to not show up in a list where it's already selected please let me know.Â </t>
  </si>
  <si>
    <t>Modified the code to call some new functions that take the restricted flag into considerations. The new functions also accounts for when the record already has a restricted agency selected, in which case I put the agency back into the list.</t>
  </si>
  <si>
    <t>IA-76471</t>
  </si>
  <si>
    <t>PORT - NJ NIBRS Unknown Gun Caliber code needs to be submitted as 9999 not 9998</t>
  </si>
  <si>
    <t>Rutgers_x000D_
_x000D_
New Brunswick PD_x000D_
_x000D_
Lynne_x000D_
_x000D_
Â _x000D_
_x000D_
NJ NIBRS only accepts the Gun Caliber Code unknown as 9999.Â  We have unknown set as 9998 since the 9999 is a valid NCIC code.Â  Â We need to get it to submit as 9999._x000D_
_x000D_
I tried setting up a mapping in EJS_STATE_CODE_MAPPINGSÂ  but the XML submission file is still showing the gun caliber as 9998.Â Â _x000D_
_x000D_
!image-2022-08-19-11-05-46-350.png!_x000D_
_x000D_
tested both ways setting EJS_CODE as 9998 and STATE_CODE 9999 then EJS_CODE 9999 and STATE_CODE 9998._x000D_
_x000D_
After every change I did a reject and move on the report.Â  Â I also edited the incident changed a NIBRS value save then set it back and save.Â _x000D_
_x000D_
Â _x000D_
_x000D_
Tested in Den Dup1 incident report number 21NB04750_x000D_
_x000D_
Â </t>
  </si>
  <si>
    <t xml:space="preserve">Tested in DEN3 Rutgers_x000D_
Incident 21NB04750 (XML Attached)_x000D_
Verified 9999 code is reported instead of 9998_x000D_
&lt;nj:FirearmCaliberCode&gt;9999&lt;/nj:FirearmCaliberCode&gt;_x000D_
</t>
  </si>
  <si>
    <t>The online RMS Incident Based Reporting for New Jersey Clients (NJ NIBRS) has been updated to correctly report an Unknown Gun Caliber code value as 9999 not 9998.  The RMS code is 9998 but the NJ NIBRS requires a value of 9999 for unknown. _x000D_
A mapping was set up for the NJ IBR reporting to report the correct code to the state of New Jersey_x000D_
_x000D_
The update only impacts New Jersey NIBRS RMS Clients.</t>
  </si>
  <si>
    <t>IA-76470</t>
  </si>
  <si>
    <t>Agency Organization tab - Users still able to Self-Assign even when restricted</t>
  </si>
  <si>
    <t>Make sure a user can not change their home agency or make a temporary assignment to an agency that is marked as restricted. Only an admin should be able to change a users home agency or make a temporary assignment to a restricted agency.</t>
  </si>
  <si>
    <t>Self assignment no longer works for restricted agencies. Only an admin can assign a user to a restricted agency. Also added a warning message for users who are about to self assign into an agency that has self assignment turned off. Added some info bubble messages to the agency admin page to help admins know what the flags do.</t>
  </si>
  <si>
    <t>IA-76464</t>
  </si>
  <si>
    <t>Refresh Incident SmartSearch testing issues</t>
  </si>
  <si>
    <t>Issues from IA-76156_x000D_
 # Help Text_x000D_
 ** Info about icons on the top right of the old screen are still referenced in the new help dialog box. Remove "These same icons are shown in green on the top right side of the screen. By clicking on each individual icon you can toggle whether or not the data that icon represents will be searched. When you click on the icon and it turns white, then that particular data will not be searched. So if you only wanted to search narratives, make sure only the narrative icon is green."_x000D_
 ** Description of the icons have been taken out. We should put this back in so that the users know what the icons refer to in the search results._x000D_
 # Go Back Button does not work._x000D_
 ** User should be taken back to Incident Landing page if user came from Menu or Landing page._x000D_
 ** User should be taken back to Incident Search page if user came from Incident Search page._x000D_
 # Search on = Location has been added as a search option on the left. This is not working and was never an option in the old page. Please remove._x000D_
 # List Search results - The text for each incident can appear to blend into each other after a while. Suggestions_x000D_
 ** Â Highlight Agency Name a little better to split up the text in that line._x000D_
 ** Add a label/icon for Media Summary.Â _x000D_
 # Info Bubble for Offenses in List search results not working._x000D_
 # 2nd search after the 1st search results are displayed in List Search is not working if first search has more pages than 2nd search and the user has clicked to a page that is not valid for 2nd search. Flow in MS23:_x000D_
 ** Search Keyword - 'Officer'_x000D_
 ** Check Search On = Narrative_x000D_
 ** Search_x000D_
 ** Go to last page of search results_x000D_
 ** Change search keyword = '2016-LPD-001508' and check Search On = Report Number_x000D_
 ** Search_x000D_
 ** Issue: The total number of records for the 2nd search are displayed but the page number is still stuck on 66655 and Search Results are blank. Pagination arrow have also disappeared._x000D_
 # Incident View tab -Â User does not see the Loading msg in tab or the spinning circle on the page when time is needed to load the incident view._x000D_
 # Incident View tab - If results include an incident in the user's agency and user clicks Open in Incident Summary Page and then clicks Exit Report, all incidents previously opened in Incident View tab is closed and the user is taken back to the Search results. Ideally, users should be taken back to the Incident View tab with all previously opened incidents intact._x000D_
 # Map Search Results - We previously used to highlight the incident details on the right if the user hovered on an incident on the map as long as the incident was in view of the results list to the right of the map. We don't appear to be doing this any more.Â _x000D_
_x000D_
Â </t>
  </si>
  <si>
    <t>All issues fixed with the following exceptions:_x000D_
_x000D_
#2 - like the rest of the app, the go back button will take you back to the previous screen you were on_x000D_
_x000D_
#8 - this has not been done (was not a feature on the previous screen)_x000D_
_x000D_
#9 - instead of highlighting, I created print+view links on the map markers, so the full functionality will be available in the marker, and not just the sidebar</t>
  </si>
  <si>
    <t>IA-76458</t>
  </si>
  <si>
    <t>Allow users to search pdfs and MS documents - Research Continued</t>
  </si>
  <si>
    <t>We would like to add a new feature to the RMS product that allows users to search PDFs, text documents, and MS Documents from the RMS smart search._x000D_
_x000D_
Â _x000D_
_x000D_
This capability can be accomplished using SOLR's indexing and using TIka._x000D_
_x000D_
Create a new document type (like "attachments") similar to what we have now for people,vehicles,incidents,etc.Â  _x000D_
_x000D_
All we'd send to solr would be the text extracted from the pdf/word doc and meta data (id, jndi name, etc..) that we'd want.Â  _x000D_
_x000D_
Next, architect something that lets us get our data from the DB to an app, and get it processed efficiently and to solr,Â Â that's the more complex part._x000D_
_x000D_
Â _x000D_
_x000D_
The components of it are easy, but the "how it all fits together" bit is going to be the kicker here I think.. because the process of reading/scanning these files I think is gonna be a somewhat slow a memory intensive deal.Â Â _x000D_
_x000D_
Â _x000D_
_x000D_
Possibly look at only indexing document from the last 6 months and then any documents moving forward._x000D_
_x000D_
Â _x000D_
_x000D_
This would need to be an add on feature to allow users to search documents.Â  The extra cost is to cover our storage and support costs for the large file indexes</t>
  </si>
  <si>
    <t>No need to test, work is not completed (95% functioning prototype now exists).</t>
  </si>
  <si>
    <t>IA-76445</t>
  </si>
  <si>
    <t>PORT - OK SIBRS Group B producing incomplete XML Submission file</t>
  </si>
  <si>
    <t>OK73_x000D_
_x000D_
Wagoner County SO_x000D_
_x000D_
Â _x000D_
_x000D_
See Jira IA-70474 tested in OK73 DenDup1 and still getting a partial blank XML submission file Incident report number 22-0112 I did a reject and move on the report twice and the XML file still does not write correctly._x000D_
_x000D_
Â See attached._x000D_
_x000D_
Â _x000D_
_x000D_
Â </t>
  </si>
  <si>
    <t xml:space="preserve">Tested in DEN3 OK73 Incident 22-0112 (XML attached)._x000D_
Removes group B offense since there is no associated arrest and only reports Group S offense with arrest._x000D_
_x000D_
This change will only impact OKSIBRS_x000D_
_x000D_
Recommend regression testing for OKSIBRS scenarios with Group S and Group B offenses, also Group A and S._x000D_
_x000D_
The part of the code that deals with the Group S offenses and removing what is not reported references several Jiras and the code has been commented out to fix certain scenarios._x000D_
References to JIRAs_x000D_
 IA-69558_x000D_
 IA-75662 _x000D_
 IA-69145 _x000D_
_x000D_
_x000D_
</t>
  </si>
  <si>
    <t>The Online RMS Incident Based Reporting for Oklahoma clients (OK SIBRS) has been updated to correctly report an Incident with a specific scenario.   The scenario is where there are state reportable offenses (8 series) and there is also a NIBRS group B offense with no group A offenses on the report and there is an arrest on the report but for the state offense not the NIBRS group B offense.  In this case the OK SIBRS incident will generate the XML to report the incident with the 8 series offenses only._x000D_
_x000D_
This change to the RMS only impacts OK SIBRS clients with this specific scenario.</t>
  </si>
  <si>
    <t>IA-76440</t>
  </si>
  <si>
    <t>PORT - Create Report Beam e-Crash Interface for Greenwood County - SC (SC24)</t>
  </si>
  <si>
    <t>Create Report Beam E-Crash Interface for Greenwood County - SC (SC24)_x000D_
_x000D_
The Law Enforcement agencies in Greenwood County - SC would like to have a one-way e-Crash Interface built between Report Beam and Online RMS.Â  The following Law Enforcement Agencies will be included:_x000D_
_x000D_
Greenwood County Sheriff's Office -Â SC0240000_x000D_
_x000D_
Greenwood City Police Department -Â SC0240100_x000D_
_x000D_
Ninety Six Police Department -Â SC0240400_x000D_
_x000D_
Ware Shoals Police Department -Â SC0240200_x000D_
_x000D_
The attached quote covers the cost of installing the Interface_x000D_
_x000D_
Â </t>
  </si>
  <si>
    <t>11.11.0#3</t>
  </si>
  <si>
    <t>Unit tested changes.Â  Verified successful retrieval and upload._x000D_
_x000D_
Test on integration, no further QA required at this time.</t>
  </si>
  <si>
    <t>Online RMS now supports an inboundÂ data exchange to ingest Report Beam Collisions from the State of South Carolina.</t>
  </si>
  <si>
    <t>IA-76422</t>
  </si>
  <si>
    <t>PORT - RMS - Master Indices DataShare search results will not display image</t>
  </si>
  <si>
    <t>RMS_MasterIndices</t>
  </si>
  <si>
    <t>Here are the steps to duplicate:_x000D_
_x000D_
Master Indices &gt; Person &gt; do a search of white female ages 30-40 &gt; click on teal banner for Online RMS DataShare Search &gt; find any person with a blue triangle with exclamation mark indicating a photo is available &gt; hover over blue triangle or click on it for error_x000D_
_x000D_
The Local Search functions properly._x000D_
_x000D_
!image-2022-08-11-12-09-53-368.png!_x000D_
_x000D_
!image-2022-08-11-12-15-34-055.png!_x000D_
_x000D_
!image-2022-08-11-12-16-06-040.png!_x000D_
_x000D_
Â </t>
  </si>
  <si>
    <t>Fixed.Â _x000D_
_x000D_
As part of the external image storage solution, we changed some code to get images. This new code was only using the current users schema to look for images. In this case, the images are stored in different schemas. So, some images were not found, and the others were just displaying the wrong image (same image id in another schema)._x000D_
_x000D_
To test:_x000D_
See Jira description._x000D_
Run a person search._x000D_
On the search results page, select theÂ teal banner to display Online RMS DataShare Search._x000D_
Verify the image displayed on mouse over AND mouse click are the correct image (from the correct schema).</t>
  </si>
  <si>
    <t>IA-76420</t>
  </si>
  <si>
    <t>Location Integration: All modules workflow consistency</t>
  </si>
  <si>
    <t>Decisions from discussion 9/7/2022 with Bill and Forrest_x000D_
 # Entry point from all modules for Update Details should take the user to the new Edit Master Index Location dialog box. The fields on this dialog box should be sufficient for the user to perform address related tasks. If the user wants to change any more than what's available on the dialog box e.g. caution codes, attachments, then the user should go directly to the Edit Address page itself.Â _x000D_
 # Please add Advanced Search/Add links to the top of the grid. Customers are asking for this.Â _x000D_
 ## Review where this was implemented and make change as appropriate._x000D_
 # Labels for all modules:_x000D_
 ** Update Details (instead of Edit Location)_x000D_
 ** View Location_x000D_
 ** Advanced Search/Add_x000D_
_x000D_
======================_x000D_
_x000D_
In 11.10.0 we added a new location/address integration feature for Incident and Field Arrest where only one address can be added. In 11.11.0 we are now expanding the location/address feature integration to other modules within Online RMS. There are some inconsistencies in how the feature is being integrated and discussion is needed to standardize.Â _x000D_
 # For modules where only one address can be added, the Entry point for Update Details/Edit Location links can be different. For example, Incident, Field Contact takes the user to the newÂ Edit Master Index Location dialog box while Field Arrest, Criminal Complaint takes the user to the Edit Address page._x000D_
 ** The idea behind the Edit Master Index Location dialog box via workflow in Incidents was to allow users to do quick tweaks with the maps especially for Incidents created from CAD._x000D_
 ** Limitations with the dialog box is that other address details such as Common Place Name, Caution Codes is not available._x000D_
 ** A suggested idea (Andy) was to tweak the Edit Address page to use the new component. This would mean that the Update/Edit Address links in all modules would then go directly to the Edit Address page (instead of the dialog box)_x000D_
 # There is Advanced Search/Add links for modules where only one address can be added but not so where multiple addresses can be added (e.g. Org address, Incident Additional Locations). Do we want to eventually remove those links, or do the reverse where they are available everywhere we have this location integration feature.Â _x000D_
_x000D_
The following is minor and has been a problem for a long time. Just needed some place to document it. Could be broken out into another Jira for Bug Smash._x000D_
 # Address Link labels are inconsistent across modules.Â _x000D_
 ** Update Details (Field Contact) vs Edit Location (Field Arrest. Criminal Complaint)_x000D_
 ** View Location Summary (Field Contact) vs View Location (Field Arrest, Criminal Complaint)_x000D_
 ** Advanced Search vs Advanced Search/Add</t>
  </si>
  <si>
    <t>Please make sure all the labels are consistent. Re-test adding a record the new way and the old way (Advanced Search / Add)</t>
  </si>
  <si>
    <t>Modified the following modules for consistency_x000D_
_x000D_
Criminal Complaints_x000D_
Field Arrests_x000D_
Field Contacts_x000D_
Incidents_x000D_
Organizations_x000D_
Warrants_x000D_
_x000D_
Â _x000D_
_x000D_
The Labels should be consistent now and user is always given the option to search and add the old way.</t>
  </si>
  <si>
    <t>IA-76418</t>
  </si>
  <si>
    <t>PORT - RMS- Calls For Service - Manage Calls - Clear Date cannot be removed.</t>
  </si>
  <si>
    <t>RMS_CallsForService</t>
  </si>
  <si>
    <t>Brazosport ISD,TXÂ  TXISD User Michelle Caraway_x000D_
_x000D_
When a user is entering a CFS via the flow Incidents &gt; Calls for Service &gt; Manage Calls &gt; New Call &gt; Officers Tab &gt; Add Officer (Cantu) &gt; Dispatch Date &gt; Add &gt; tab across the Enroute &gt; On Scene &gt; Clear &gt; UpdateÂ  Once clear is populated the information in the window cannot be removed or modified after selecting update._x000D_
_x000D_
Please see screenshot_x000D_
_x000D_
!image-2022-08-19-11-24-30-655.png!_x000D_
_x000D_
Â </t>
  </si>
  <si>
    <t>Fixed-Â  this was an issue on all officer fields, they were being reset to the current date when emptied out (I've promoted this to a hot fix)</t>
  </si>
  <si>
    <t>IA-76415</t>
  </si>
  <si>
    <t>PORT - ETHOS Interface - Narrative Text - Add NULL Check</t>
  </si>
  <si>
    <t>Unable to interface with the ETHOS crash reporting system under a scenario where a given report does not include narrative text._x000D_
_x000D_
RESULT: "An unexpected error occurred: Object must not be null"</t>
  </si>
  <si>
    <t>Fixed - the issue here is when there was a narrative but it did not have any actual content - was completely blank._x000D_
_x000D_
Note that for testing, ethos only reports theÂ _first narrative_, so make sure it's that one when doing your testing</t>
  </si>
  <si>
    <t>IA-76414</t>
  </si>
  <si>
    <t>Incidents : Printing - Change print order of attachments Testing Issue</t>
  </si>
  <si>
    <t>Issue: Print narratives/images/attachments appear to be out of order and some narratives are missing Eg Supp 0, Supp 1 narratives._x000D_
_x000D_
Please see IncidentÂ 18-MTA-00000220 in MTA. This incident has 26 supps but not all supps have images/attachments. All supps have narratives though.Â </t>
  </si>
  <si>
    <t>UPDATE 9/12_x000D_
_x000D_
All other issues listed should now be fixed_x000D_
_x000D_
Â _x000D_
_x000D_
Fixed - the missing narratives was not a thing, just a search malfunction. The narratives will now be printed in order</t>
  </si>
  <si>
    <t>Person - Edit / View Page - Alerts for Civil Process and Active Cautions</t>
  </si>
  <si>
    <t>see functional docs_x000D_
_x000D_
Â </t>
  </si>
  <si>
    <t>See configuration notes for new EJS_CODE_x000D_
_x000D_
The person alerts dialog has been updated to include permits as per the ejs code relation defined above._x000D_
_x000D_
For the person view/edit page - if a person as any of the following:_x000D_
 * active warrants_x000D_
 * active court papers_x000D_
 * 'warning' permits_x000D_
 * active caution codes_x000D_
_x000D_
We will now show a red "WARNING - Officer Safety' button which will prompt the person alerts dialog to show (with the basic person details suppressed to save room)</t>
  </si>
  <si>
    <t>IA-76407</t>
  </si>
  <si>
    <t>Jail Tracker - In Custody Alert Enhancements</t>
  </si>
  <si>
    <t>See functional docs</t>
  </si>
  <si>
    <t>When showing person alerts, if we have a local PERSON_CUSTODIES entry for a given master person id, we will query jail tracker to get the details of that person. If returned, they will be shown on the alert dialog</t>
  </si>
  <si>
    <t>IA-76401</t>
  </si>
  <si>
    <t>CAD to RMS - Interface appears to not update to the last spilled Disposition</t>
  </si>
  <si>
    <t>Unit tested changes.Â  Verified the most current CAD disposition is being processed.Â  Performed before/after XSLT file compares across 1000 files and verified any differences were desired/expected.Â  Executed 100 cases against the interface testing utility and verified output for expected results._x000D_
_x000D_
XML can be uploaded via Postman to perform further testing._x000D_
https://rms.public-safety-cloud.net/prod3/api/rest/Generic/CAD/submit</t>
  </si>
  <si>
    <t>The CAD interface now updates, stores and reflects the most current call disposition.</t>
  </si>
  <si>
    <t>IA-76394</t>
  </si>
  <si>
    <t>PORT - KIBRS: File only reporting DT in property/drug line and missing some property drug items in the file</t>
  </si>
  <si>
    <t>IncidentsÂ 2019-2117,Â 2020-0192,Â 2022-0255_x000D_
_x000D_
The file is only writing DT for one of the property/drug lines and there are other drugs/properties that are not being reported for these incidents.Â _x000D_
_x000D_
See attached file.</t>
  </si>
  <si>
    <t xml:space="preserve">Tested in DEN3 KS57_x000D_
Incidents 2019-2117, 2020-0192, 2022-0255_x000D_
Verified Property Drug records were written_x000D_
</t>
  </si>
  <si>
    <t>The online RMS Incident Based Reporting for Kansas (KIBRS) has been updated to fix an issue with drug property.  In certain cases there would be duplicate property records generated internally where the drug is the same but the quantity was different Example OZ and GM will be converted to 2 OZ records causing the property record to not be written correctly to the KIBRS file.  _x000D_
This change only impacts RMS clients from Kansas doing KIBRS reporting.</t>
  </si>
  <si>
    <t>IA-76392</t>
  </si>
  <si>
    <t>RMS-McCordsville Evidence Locker items were dataloaded into McCordsville</t>
  </si>
  <si>
    <t>Fixed. When adding evidence with a pending check-in status, the Location lov displays the temporary lockers and a count of items within that locker. I made a change to the count to only include evidence items with a status of Pending Check-In. _x000D_
Some customers have evidence records with a locker, but have a status of Disposed. These items should not me included in the count displayed in the Location LOV.</t>
  </si>
  <si>
    <t>IA-76388</t>
  </si>
  <si>
    <t>PORT - MICR: Error 523 - VICTIM AGE MUST BE NN, NB, BB OR 00 TO 17 IF OFFENSE = 10002</t>
  </si>
  <si>
    <t>Error returned from v1.6 upgrade in IA-74445 but should not prevent upgrade from being released._x000D_
_x000D_
MI80 IncidentÂ 00193-22 (Error:Â 523: VICTIM AGE MUST BE NN, NB, BB OR 00 TO 17 IF OFFENSE = 10002 )._x000D_
 * NIBRS Offense code = 100 (Parental Kidnapping) and there is a 26 year old victim on the Incident in addition to another under 18 years old._x000D_
 * Configuration change to fix, based on NIBRS code of 100 *not possible* as there are other Kidnapping offenses that do not have this age requirement.Â _x000D_
_x000D_
Â _x000D_
_x000D_
New NIBRS code for Kidnapping to that can be configured to this MICR offense.Â </t>
  </si>
  <si>
    <t>Tested in DEN3 MI80 _x000D_
Incident 00193-22_x000D_
Verified validation was triggered for 10002 offense linked to new NIBRS Code 100-P _x000D_
Verified Incident was removed from dataset due to new validation error and will not be submitted to MICR._x000D_
_x000D_
The configuration changes should only be applied to MI clients and should not impact other NIBRS clients or MI clients with offenses that are not 10002.</t>
  </si>
  <si>
    <t>The Online RMS Incident Based Reporting for Michigan Clients (MICR) has been modified to correct MICR Error 523 - Victim Age Must Be Nn, Nb, Bb Or 00 To 17 If Offense = 10002.  _x000D_
10002 is Parental Kidnapping and the victims associated must be 17 or under.  A new validation was added to check for this error using a new NIBRS Code 100-P for parental kidnapping.  The new validation will not allow the age to be under 17 or it will generate a validation error and the incident will not be allowed to be submitted for approval,</t>
  </si>
  <si>
    <t>IA-76383</t>
  </si>
  <si>
    <t>TIBRS Resubmission does not remove Segment 8 when DV is changed from Y to N</t>
  </si>
  <si>
    <t xml:space="preserve">Tested in DEN3 TX119_x000D_
Incident 22-00135_x000D_
Regenerated IBR Values and verified the Segment 8 is not generated because the Flag is N and there are no other property values_x000D_
_x000D_
The DV_RELATED_CODE on the offense was never part of the query, it used a combination of  the NIBRS_CODE and the Victim to Offender relationship to determine this value._x000D_
_x000D_
For TIBRS only, I added the check of this flag on the offense to set it to Y otherwise it uses the same logic for other IBR reporting._x000D_
_x000D_
JIRA  IA-54553 implemented this originally and did not use the flag in the submission logic_x000D_
_x000D_
</t>
  </si>
  <si>
    <t>The Online RMS Incident Based Reporting for Texas clients (TIBRS) has been updated to include the Domestic Violence Indicator flag on the reported offenses to determine if the TIBRS submission should be reported with the Incident Submission in Segment 8._x000D_
Previously the submission logic did not include the check for the DV flag on the offense.  This has been corrected and will only impact RMS clients in Texas submitting to TIBRS.</t>
  </si>
  <si>
    <t>IA-76373</t>
  </si>
  <si>
    <t>PORT - Master People -  setting SSN not changing index type code to KNOWN</t>
  </si>
  <si>
    <t>If the master person has fname, lname, sex, race but NO SSN, DOB or DL, the index type code = UNKNOWN_x000D_
_x000D_
If the user sets ONLY the SSN, the type code is NOT being updated to KNOWN as it should._x000D_
_x000D_
Â _x000D_
_x000D_
NOTE: setting just DL or setting just DOB does update the type code to KNOWN_x000D_
_x000D_
Dev Note: Also provide a clean-up script for old records where SSN is populated and index type is Unknown._x000D_
_x000D_
Â _x000D_
_x000D_
11.10 and 11.9</t>
  </si>
  <si>
    <t>Updating a SSN on the main person fields will now update the index type code to KNOWN._x000D_
_x000D_
Note this port doesn't include a data script since it's a production data fix (only needed to run once)</t>
  </si>
  <si>
    <t>IA-76370</t>
  </si>
  <si>
    <t>CAD Regression Testing - Automation</t>
  </si>
  <si>
    <t>RMS_Automation</t>
  </si>
  <si>
    <t>Setup CAD Regression Testing to be automated</t>
  </si>
  <si>
    <t xml:space="preserve">Tested in DEN3 CAD Interface_x000D_
Verified new configuration settings work with Denver and None email_x000D_
Verified batch file works as a scheduled task with windows scheduler_x000D_
_x000D_
The batch file run_interface_compare.bat is currently scheduled to run nightly on Dennis's PC until it can be set up on a Denver Server with Matt Watson._x000D_
_x000D_
The configuration is to email only fail results and the run daily at 5:00 pm_x000D_
_x000D_
A new version of the software is in _x000D_
Z:\EJS\Share\USERS\DennisMcConnel\rms_interface_util_x000D_
</t>
  </si>
  <si>
    <t>The Internal RMS Interface Regression Testing utility has been updated to include the capability to email the results of the test to a configurable distribution list._x000D_
_x000D_
A batch file has been created to schedule the regression test automatically using the windows task scheduler._x000D_
_x000D_
This is an internal enhancement and is not used by the RMS clients directly.</t>
  </si>
  <si>
    <t>IA-76363</t>
  </si>
  <si>
    <t>SOLR Index Triggers</t>
  </si>
  <si>
    <t>RMS_SOLR</t>
  </si>
  <si>
    <t>The current architecture that we use for SOLR leverages database triggers to initiate the rebuild._x000D_
_x000D_
Â _x000D_
_x000D_
This Jira is to research the effectiveness of this process and identify challenges and any improvements that can be made._x000D_
_x000D_
Â _x000D_
_x000D_
The following are items to consider:_x000D_
 * The triggers currently only trigger a SOLR index build when certain fields are changed on a table or a record is deleted._x000D_
 * The use of triggers guarantees that when data is changing or is being added the appropriate indexes are remain in synch.Â  Database tiggers are good for events and denormalized data however is there a more efficient way to accomplish this action?_x000D_
 * Data is not only entered by the RMS application therefore the solution needs to take into considerations of interfaces and data migrations._x000D_
 * Is it more better to leverage the SOLR index build process that was introduced for incidents and us it for all types of indexes?</t>
  </si>
  <si>
    <t>No need to test - work was done but it's not finished. created a continuation jira</t>
  </si>
  <si>
    <t>IA-76362</t>
  </si>
  <si>
    <t>SOLR rebuild processing - Research</t>
  </si>
  <si>
    <t>This Jira is to research different designs that can improve the rebuilding of SOLR indexes to be more efficient than is done today._x000D_
_x000D_
Â _x000D_
_x000D_
The following are suggestions to consider:_x000D_
 * Implement a routine that will first loop through all of the records for a type of index (Incidents, People, Vehicles, etc.) and get the id needed and then retrieve the information for that type of index using the id to limit the query time and ordered by the most recent firstÂ _x000D_
 * Ability to define a date range to build the queries for scheduling of historical records to be indexed at a later time or off peak hours.Â  This will give us flexibility to rebuild incident reports for the last year, for example, and then do the remaining reports at a later time for improved performance.</t>
  </si>
  <si>
    <t>You may close this jira, a new one will be made for additional work</t>
  </si>
  <si>
    <t>IA-76357</t>
  </si>
  <si>
    <t>User Profile - Account History : Add the IP address to the Login History tab</t>
  </si>
  <si>
    <t>Added new IP Address column to User Profile Account History</t>
  </si>
  <si>
    <t>IA-76337</t>
  </si>
  <si>
    <t>Master Person - In Custody Search Option</t>
  </si>
  <si>
    <t>UPDATE 10/12 - first 3 issues fixed_x000D_
_x000D_
Â _x000D_
_x000D_
Note on testing: any bogus custody records entered by a web service call will not be able to be imported because.. they don't exist. So this is best tested in the dups_x000D_
_x000D_
Â _x000D_
_x000D_
Note: because of the data lag between dups and production, custody records that exist in the dups may not exist in production.Â  So this may cause errors if/when you try to import</t>
  </si>
  <si>
    <t>A new "In Custody Search" button has been added to the person search page. This will only show if there are custody records synched between jail tracker and RMS (i.e. PERSON_CUSTODIES has records populated)._x000D_
_x000D_
This takes you to a new search page that allows a search on fields in the aforementioned table. All fields are wildcarded except for code fields and SSN. So a lname search of "s" will bring up all names that begin with S._x000D_
_x000D_
Two types of records are returned, those that exist in the RMS master index, and those that don't_x000D_
_x000D_
Those that do will be given view/edit links as well as warning alert icons &amp; an image to view, if applicable_x000D_
_x000D_
Those that do not will have an import option available. This will take you to the person add page to import a jail tracker record, just like we do from the search results page.</t>
  </si>
  <si>
    <t>IA-76310</t>
  </si>
  <si>
    <t>PORT - EACC - CJIS Broker ORI</t>
  </si>
  <si>
    <t>CJIS Broker expects a different ORI from the primary that is set up under the RMS agency configuration.Â  Need to implement a state code mapping within the criminal complaint extract to translate the ORI value being passed with for EACC transactions.Â </t>
  </si>
  <si>
    <t>Unit tested changes and verified the ORI values are being translated to those expected by CJIS Broker.</t>
  </si>
  <si>
    <t>The criminal complaint extract now supports translating the Agency ORI to an EACC specific ORI used by the receiving entity.</t>
  </si>
  <si>
    <t>IA-76306</t>
  </si>
  <si>
    <t>External Storage - print fails in some modules if null image id passed into function</t>
  </si>
  <si>
    <t>All of the modules queries for printed reports are different in regards to getting images._x000D_
_x000D_
Found that in some modules, if the person displayed doesn't have a person image, the report sends in a null image id into the query to get the bytes for the image which is not handled well and displays a 500 error._x000D_
_x000D_
Found this in Warrant (in TIP and DEN 3 so with or without archiving) in 11.11.0_x000D_
_x000D_
Â _x000D_
_x000D_
Need to either change the function that gets the image to handle a null image id - or change modules to NOT call the function if there is no image id._x000D_
_x000D_
TIP - TSTC - state_officer11_x000D_
 # Create warrant &gt; select person WITH person image_x000D_
 # Save_x000D_
 # Print_x000D_
 # RMS prints warrant and person image successfully_x000D_
 # Create Warrant &gt; select person WITHOUT person image_x000D_
 # Save_x000D_
 # Print_x000D_
_x000D_
Expected results: warrant is printed without a person image_x000D_
_x000D_
Actual results: 500 error_x000D_
_x000D_
Â _x000D_
_x000D_
Tested in DEN 3 - FL38 where there is no external storage interfaces configured.</t>
  </si>
  <si>
    <t>IA-76291</t>
  </si>
  <si>
    <t>External Storage - Printed Reports Regression testing issues</t>
  </si>
  <si>
    <t>RMS_Reporting_ApplicationReports</t>
  </si>
  <si>
    <t>The following issues were found while regression testing IA-76085_x000D_
_x000D_
Goal: ensure printing every module works as before and person images as well as attached images all print as expected throughout application.Â  All modules were tested_x000D_
 # Print Case &gt; select "print involved names details" &gt; 500 Error_x000D_
 ## Â Happens if the involved name does or doesn't have a person image_x000D_
 # Evidence &gt; print Label shows "error performing report"_x000D_
 ## Evidence was modified to account for signature images_x000D_
 ## Error happens with or without a signature_x000D_
 # Evidence &gt; print receipt shows "error performing report"_x000D_
 ## Error happens with or without a signature_x000D_
_x000D_
Â _x000D_
_x000D_
DEN 3 - MA11 - [labonte@police.wrentham.ma.us|mailto:labonte@police.wrentham.ma.us]_x000D_
_x000D_
TIP - TSTC - State_officer11_x000D_
_x000D_
Â _x000D_
_x000D_
NOTE: DEN 3 has no configuration for external storage_x000D_
_x000D_
NOTE: TIP has configuration for external storage that is set to inactive currently.</t>
  </si>
  <si>
    <t>Unit tested changes and verified GET_FILE_BYTES function handles NULL image/attachment id parameter._x000D_
_x000D_
NOTE: Person images will only be included in the Case Report output if the image date (PERSON_IMAGES.IMAGE_DATE) is &lt;= the incident start date + 1.</t>
  </si>
  <si>
    <t>The routine used to retrieve binary image/attachment data has been adjusted to handle receiving a NULL image/attachment id.</t>
  </si>
  <si>
    <t>IA-76271</t>
  </si>
  <si>
    <t>PORT - RMS - Case Management &gt; Case Activities &gt; Show all Desriptions</t>
  </si>
  <si>
    <t>RMS_Cases</t>
  </si>
  <si>
    <t>11.9 offered a hyperlink that allowed a user to Show All Descriptions from the Case Activities Tab.Â  Â Once selected all Activity Descriptions are displayed._x000D_
_x000D_
This option has disappeared in 11.10.Â  Hornlake, MSÂ  MS17HRN would like this link returned if this was an oversight._x000D_
_x000D_
Please see 11.9 and 11.10 screenshots_x000D_
_x000D_
11.9Â _x000D_
_x000D_
!image-2022-08-03-10-38-46-345.png!_x000D_
_x000D_
!image-2022-08-03-10-38-28-422.png!_x000D_
_x000D_
11.10_x000D_
_x000D_
!image-2022-08-03-10-42-32-400.png!_x000D_
_x000D_
Â </t>
  </si>
  <si>
    <t>Added 'show all activities' link. Instead of going to a new screen, this will just toggle off certain columns to make room, and show the text instead of a bubble._x000D_
_x000D_
Todd asked for the Users Notified column to be shown too, so that's there (in contrast with what was in 11.9)</t>
  </si>
  <si>
    <t>IA-76267</t>
  </si>
  <si>
    <t>Crime Mapping - Get mapping project running against BI database - PART 2</t>
  </si>
  <si>
    <t>RMS_BI</t>
  </si>
  <si>
    <t>InÂ IA-76171, I got the crime mapping code running against the BI database.Â  For this Jira, we need to modify the BI tables to have the GEOM column corrected and populated.Â Â _x000D_
_x000D_
Here is some code to get started. This needs to be applied to the BI_OFFENSES, BI_CALLS_FOR_SERVICE, and BI_MAP_SHAPE_POINTS tables._x000D_
_x000D_
alter table bi_calls_for_service drop column geom;_x000D_
 ALTER TABLE bi_calls_for_service ADD (GEOM SDO_GEOMETRY);_x000D_
_x000D_
After the table is populated, I recommend the data loader process populates this column based on the latitude and longitude._x000D_
_x000D_
UPDATE bi_offenses SET geom = _x000D_
 SDO_GEOMETRY(_x000D_
 2001,_x000D_
 4326,_x000D_
 SDO_POINT_TYPE(LONGITUDE, LATITUDE, NULL),_x000D_
 NULL,_x000D_
 NULL_x000D_
 );_x000D_
_x000D_
Â _x000D_
_x000D_
Additionally, look into converting this project into a spring boot/maven project so that the project works in Eclipse.Â  Currently, Eclipse does not recognize the dependencies and the debugger does not work with the gradle task excecution (partly because of the dependency issues).Â _x000D_
_x000D_
We would like a working prototype to demo to customers and possibly get funding to finish the remaining work needed to get this project to production quality._x000D_
_x000D_
Â </t>
  </si>
  <si>
    <t>No testing necessary. Removing geom from View</t>
  </si>
  <si>
    <t>IA-76257</t>
  </si>
  <si>
    <t>Court Papers - New Location Integration</t>
  </si>
  <si>
    <t>Integrate court papers into new location wizard.Â Â _x000D_
_x000D_
Â _x000D_
_x000D_
NOTE: there are some rather complex workflows in Court Papers that we'll need to consider.</t>
  </si>
  <si>
    <t>Added the new location entry wizard to court papers._x000D_
_x000D_
Add/Edit Court Paper To Be Served Person (or organization)_x000D_
- Use the 'Select Service Address' link to open the dialog of associated addresses._x000D_
- Select 'Advanced Search/Add' button to open the new location wizard in a new dialog._x000D_
- Select an existing or add a new location._x000D_
- This will open the 'Service Address' details dialog.Â _x000D_
- Save the address and verify it is added to the person (or org).Â  User must save the person/org to save these changes._x000D_
_x000D_
Update Person/Organization service 'Status'_x000D_
- Select a status that that allows for a 'Location Served'_x000D_
- Select the 'Select Master Address' radio button_x000D_
- Select the 'Advanced Search/Add' link to open the new location wizard dialog._x000D_
- Use the wizard to add or select an address_x000D_
- Status details section loads with the selected address populated in the service address lov._x000D_
- Save the person/org to save changes._x000D_
_x000D_
Add/Edit 'Unknown' person to be served._x000D_
- Pretty much the same workflow, but selecting the 'Add Service Address' link will open the location wizard dialog (no associated addressed to an unknown person).</t>
  </si>
  <si>
    <t>IA-76256</t>
  </si>
  <si>
    <t>Warrants - Location Integration</t>
  </si>
  <si>
    <t>Add new location to warrants</t>
  </si>
  <si>
    <t>* The new location entry mechanism is now on the warrant edit and view screens (you can add service addresses in view)_x000D_
 * It pops up in a dialog after you choose to not add a service address via warrant person address list_x000D_
 * Note: I noticed that if the person has no addresses, we still show this dialog.Â  We should discuss / create a new Jira for having this dialog not even show if there are no addresses on the person).Â  I wanted to change this but the work needed is somewhat complex and goes outside of this Jira (other areas in the app - eg. court papers, use this same dialog and so we would need to update it elsewhere).Â Â _x000D_
 * As with other stuff, the guts of the location entry don't need to be tested. I would test that you can:_x000D_
 ** add a new address_x000D_
 ** select an existing one_x000D_
 * and the result behaves as expected</t>
  </si>
  <si>
    <t>IA-76255</t>
  </si>
  <si>
    <t>Master Index Organizations - Location Integration</t>
  </si>
  <si>
    <t>Integrate new location entry into master index organizations</t>
  </si>
  <si>
    <t>Added new Location entry to Master Index Organizations._x000D_
_x000D_
Clicking on "Add Organization" will now open up a dialog that shows the new entry, and selecting an address will take the user to the additional details screen to associate other information with this address. All behavior after selecting an address should be the same as before.</t>
  </si>
  <si>
    <t>IA-76253</t>
  </si>
  <si>
    <t>Incident Additional Locations - New Location Integration</t>
  </si>
  <si>
    <t>New location integration into incident additional locations</t>
  </si>
  <si>
    <t>Added new Location entry to Incident Additional Locations._x000D_
_x000D_
Clicking on "Add Additional Location" will now open up a dialog that shows the new entry, and selecting an address will take the user to the additional details screen to associate other information with this address. All behavior after selecting an address should be the same as before.</t>
  </si>
  <si>
    <t>IA-76252</t>
  </si>
  <si>
    <t>Criminal Complaint - Location Integration</t>
  </si>
  <si>
    <t>Integrate criminal complaint into the new location search/add system</t>
  </si>
  <si>
    <t>The Add Location link should bring up the new address search dialog. Here you can search for rms addresses as well as search google places address. You should also be able to input a new address and select it.</t>
  </si>
  <si>
    <t>The new quick address search had been integrated into criminal complaint. The quick search link has been changed to "Add Location"</t>
  </si>
  <si>
    <t>RMS_Permits</t>
  </si>
  <si>
    <t>IA-76250</t>
  </si>
  <si>
    <t>Automated Testing - CAD integration - Continuation</t>
  </si>
  <si>
    <t>RMS_Interface_CADtoRMSintegration</t>
  </si>
  <si>
    <t xml:space="preserve">Problem:_x000D_
_x000D_
Today we don't don't have a good process to identify quickly when issues are introduced into our CAD interface._x000D_
_x000D_
This Jira is to create a process similar to what we are doing with IBR testing except for CAD spills.Â Â _x000D_
_x000D_
Â _x000D_
_x000D_
The following activities are to be completed for automated testing:_x000D_
 * Use Denver Duplicates for Testing Production Schemas using CAD Configurations and Test Cases_x000D_
 * Extract XML documents in EJSXML_DOCS and EJSXML_DOCS_PRE_XSLT that can be used for automated testing._x000D_
 * Write a small program that will call the RMS calls for service web service passing the XML documents extracted in the previous step.Â Â _x000D_
 * Create a Web Service in RMS to extract the CAD data submitted via the interface and return the data from (DISPATCH_EVENTS tables) in XML format_x000D_
 * Have the automated test program perform the following:_x000D_
 ** Read the configuration files for testing_x000D_
 ** Loads the XML documents from the schemas in the test cases folders_x000D_
 ** Call the RMS web service to extract the dispatch data back into XML files for results _x000D_
 ** Compares the data loaded XML with the baseline table XML.  File Compare with differences but provide a way to ignore specific tags and values (date/time stamps, ID etc.)_x000D_
 ** Create a summary of the interface tested and the details of the file compare if the testing fails_x000D_
_x000D_
Not implemented in this phase but in a future email_x000D_
 ** Send an email to a distribution if any of the data changes and was not expected, no data loads or data is missing.Â  (Consider including a report or something to easily see what is not working as expect.)_x000D_
 * Have the program run on a regular schedule and for multiple schemas to test different setup._x000D_
_x000D_
</t>
  </si>
  <si>
    <t xml:space="preserve">This is ready for testing on local machines with access to the Denver Duplicate Environment_x000D_
Let Dennis know when you are ready to test and if you have any questions and I can walk you through the process with a teams call.  Below are the steps involved and also in the config notes and functional documentation_x000D_
_x000D_
You will need to copy the project locally and update the configuration files._x000D_
_x000D_
See the configuration notes for details on configuration and test case_x000D_
_x000D_
Additional XML test cases can be added for more schemas or CAD test scenarios, 4 test cases for 3 different schemas are currently added._x000D_
_x000D_
Any new test cases added should be checked into SVN along with the baseline files_x000D_
_x000D_
The program will create a test file in the output folder with a date/time stamp_x000D_
Example  CAD_TEST_2022_08_15_16_03_24.txt (attached)_x000D_
This lists the test cases, pass or fail and the differences if failed._x000D_
_x000D_
The config file interfaces.json has a field with a list for XML tags to ignore when doing the compare._x000D_
</t>
  </si>
  <si>
    <t xml:space="preserve">Automated Regression Testing for the RMS XML based interfaces has been added to the Online RMS product.   This is for internal automated testing and not used by the client.  No client documentation changes are required._x000D_
_x000D_
The Automated testing for the CAD interface has been implemented and allows the QA and development staff to add automated testing files and verification using the RMS Web Services.  The test files can be run against specific schemas and the results compared to a baseline to determine if any modifications to the interface have impacted the test results.  A report is produced for the test cases per interface that will indicate pass or fail and any differences that exist._x000D_
_x000D_
A new RMS web service has been added to extract the CAD from an RMS schema into an XML file for comparison. This new API uses the CAD dispatch number and CAD Agency to retrieve the data generated by the interface into an XML file for comparison to the baseline._x000D_
_x000D_
Example _x000D_
https://rms.public-safety-cloud.net/prod3/rms/api/rest/extract/CAD?dispatchNumber=CAD-TESTCASE1&amp;agency=OCSO911_x000D_
_x000D_
</t>
  </si>
  <si>
    <t>IA-76243</t>
  </si>
  <si>
    <t xml:space="preserve">Add ability to search Email Address </t>
  </si>
  <si>
    <t>Please make sure the new additional search criteria is returning accurate results. Also make sure it works with the base search fields.</t>
  </si>
  <si>
    <t>Added a new Additional Search Criteria to the person search called "Email / Web Address". This new search allows users to search emails and web address.Â _x000D_
_x000D_
New Search Fields include_x000D_
_x000D_
-Email Address / Web Address_x000D_
_x000D_
-Type_x000D_
_x000D_
-Date of Info from/to</t>
  </si>
  <si>
    <t>IA-76227</t>
  </si>
  <si>
    <t>IDEs - Look at VS Code for RMS Usage - Research / Proof of Concept</t>
  </si>
  <si>
    <t>RMS is getting more Javascript heavy, and having an editor that could work better in the frontend space might be ideal.Â  Eclipse works great with Java, but VS Code is an editor gaining more traction in the web dev world._x000D_
_x000D_
VSCode does have java support, but we need to look at whether it feasibly work as a Java editor</t>
  </si>
  <si>
    <t>IA-76216</t>
  </si>
  <si>
    <t>Evidence: Update Officer Search field labels</t>
  </si>
  <si>
    <t>IA-76200</t>
  </si>
  <si>
    <t>Master Index Org and Gang: Involved Incidents displaying Offenses multiple times if the offense is on multiple supps</t>
  </si>
  <si>
    <t>An additional column was added to Involved Incidents grid on the Master Indices Summary tab for Incident Types/Offenses.Â _x000D_
_x000D_
In Master Org and Master Gang Summary tabs, the Offenses are displayed multiple times if there are multiple supps in the Incident Report.Â _x000D_
_x000D_
Note: The issue does not exist for Master Person, Master Address and Master Property.Â </t>
  </si>
  <si>
    <t>Offenses should no longer show duplicates on the Organization and gang summary pages._x000D_
_x000D_
examples:_x000D_
_x000D_
In Olive Branch MS17OLI_x000D_
_x000D_
-OrgÂ 240002173 Incident 2020018089_x000D_
_x000D_
-Gang 36 (92 bloods) incident 2008009454_x000D_
_x000D_
Â _x000D_
_x000D_
Â _x000D_
_x000D_
Â </t>
  </si>
  <si>
    <t>Fixed 2 stored procedures to return distinct offenses.</t>
  </si>
  <si>
    <t>IA-76156</t>
  </si>
  <si>
    <t>Refresh Incident SmartSearch</t>
  </si>
  <si>
    <t>See functional docs.Â  All entry points to this page were:_x000D_
 * The menu_x000D_
 * The incident landing page_x000D_
 * the incident search page_x000D_
_x000D_
I've updated the permission to ensure we go to these new screens.Â _x000D_
_x000D_
For comparisons to the old.. just using tip/dup2 is recommended but I do have the old code in (for now), you can access it atÂ IncidentSearch.do?dispatchto=showQuickSearch if you'd like</t>
  </si>
  <si>
    <t>* The incident smart search page has had a complete visual overhaul_x000D_
 ** The search terms/date from/date to now appear on a fixed sidebar along with the search/help/go back buttons_x000D_
 *** Typing enter on either of the 3 top fields will trigger the search along with interacting with the search button_x000D_
 ** All other options have been moved to the sidebar_x000D_
 *** I got rid of the icons in favor of text descriptions for the search on checkboxes_x000D_
 *** the list/map option will change the search view (described below)_x000D_
 ** There is a 2nd fixed bar that shows 2 tabs, as well as the paginator when searching in list mode_x000D_
 ** A note on date/date to: for technical reasons I can't show the calendar icons/datepicker on a fixed element. This could be fixed but it would require a potentially huge amount of work, and I didn't want that to hold up this effort. The text fields themselves will still work with our parsing (e.g. "t-3" for 3 days ago)._x000D_
 * For both list/map mode:_x000D_
 ** There is an "Incident View" tab which will house all open incidents a user chooses to view via either the list results (click the report number icon) or the map (click the view link).Â  Clicking on one will snap you to the incident view tab, and have aÂ _subset_ of tabs, one tab for each open incident (Note: if you nav away from this page, these open records will not load automatically on return)_x000D_
 ** When performing a search, if you search and then navigate away via viewing an incident summary from the incident tab view, upon navigating back the previous search parameters will be maintained. This includes:_x000D_
 *** search terms_x000D_
 *** date range_x000D_
 *** Any/all_x000D_
 *** sort by_x000D_
 *** sort order_x000D_
 *** list/map option_x000D_
 *** local/external results_x000D_
 *** selected search columns_x000D_
 * Searching In List Mode:_x000D_
 ** Results will be shown 25 at a time as before, with a paginator being displayed to the right of the "search" and "incident view" tabs_x000D_
 ** Result formatting is very similar to what it was before, with a little re-organization to call things out a bit more. I decided to also include the full incident summary as I thought it would be useful information._x000D_
 ** Instead of just the icons, I also included the corresponding column name along side the icon in order to better describe it to the user_x000D_
 ** The print report icon is now a link+icon and is shown on the top right of each result_x000D_
 * Searching In Map Mode_x000D_
 ** This has gottan a huge overhaul as the UI for this neededÂ  a redo_x000D_
 ** Map searching will trigger another search that will bring down up to 500 records. The total # will be shown in place of the list paginator (meaning, you're not gonna paginate w/ aÂ  map - that makes no sense!)_x000D_
 ** Results are now grouped based on how we do Incident Mapping - if the results are the same lat/lng within 6 significant digits, they will be grouped in a common map marker that will say "X Results".Â  Opening the marker will show a result for each_x000D_
 ** The sidebar has been redone to be static/fixed height and shown on the right.Â  I added options to zoom onto the map, print, and view incidents from the sidebar_x000D_
 * Notes on switching between list/map:_x000D_
 ** Suppose you do a list search. Then you choose to show the map. Previously, we'd use the same results (but that was limited to 25). Because the map gets 500 records, vs 25 at a time, I have to kick off another search to get the map results.Â  So I try to be smart about how things work.Â  If you are switching between list/map, it will not requery as long as the query parameters have not changed.Â  However, suppose you have your list + map results already shown, and you're on the map. You change your parameters and hit search again. It will only search for map results, however if you go back to the list, it will be smart enough to know the parameters have changed for the list, and it must re-query to get it.</t>
  </si>
  <si>
    <t>IA-76110</t>
  </si>
  <si>
    <t>RMS - Incident SmartSearch Mapping Display more Results.</t>
  </si>
  <si>
    <t>RMS_Incident/EventMapping</t>
  </si>
  <si>
    <t>IA-76104</t>
  </si>
  <si>
    <t xml:space="preserve">RMS Unit History Module </t>
  </si>
  <si>
    <t>*RMS Unit History Module* â€“ Total ~ 440 hours_x000D_
 * *MECC Business need:* There is a business need to store a copy of CAD Unit History data within the Online RMS database to allow authorized users of Online RMS to query and view Unit History data without directly interacting with CAD or requesting data from MECC._x000D_
 * *Scope:*_x000D_
 * A new web service will be implemented by CAD to extract Unit History data and post to Online RMS for ingesting._x000D_
 * Online RMS will be enhanced to receive, process, and store Unit History data._x000D_
 * Data will be purged after a set period of time._x000D_
_x000D_
 * A new Online RMS module will be implemented that allows authorized users of Online RMS to query and view the Unit History data stored in RMS._x000D_
 * Data will be available for Online RMS Jasper Ad Hoc reporting._x000D_
_x000D_
Estimate Break-out_x000D_
|*MECC RMS Unit History Module -* Create a new module in RMS that ingests data from CAD via a web server or other mechanism _x000D_
 that is accessible to authorized RMS users to search, view, and print information.|*Design*|*Dev*|*Test/Doc*|*PM*|*Risk*|*Total*|_x000D_
|RMS - New Table to store data, columns for CFS and Incident|1.2|8|1.2|0.52|1.2|10.92|_x000D_
|RMS- Purge Route|1.2|8|1.2|0.52|1.2|10.92|_x000D_
|RMS - Feature Code, Permission, and new pages|3.6|24|3.6|1.56|3.6|32.76|_x000D_
|RMS Web Service|12|80|12|5.2|12|109.2|_x000D_
|CAD - Create service to call RMS Web Service and post Unit History data (XML) when a new entry occurs.|30|200|30|13|30|273|_x000D_
_x000D_
Â _x000D_
_x000D_
*Notes:*_x000D_
_x000D_
CAD unit activity captures the following fields: Unit#, Date/Time, Unit Status, Activity (Free text remarks field), Unit Location, Creator (Dispatcher/User), CAD Station ID, Mileage, and Staffing. The following fields are also stored if the activity entered is related to a CAD Event: CAD Incident #, Code, Incident Location, and RMS Case # (if created).Â _x000D_
_x000D_
RMS will need to store all of these fields, plus an Agency identifier for the unit, that should map to an Online RMS agency. Only Police agency data should be sent to RMS.Â _x000D_
_x000D_
Â _x000D_
_x000D_
Michael Lubenski provided a short overview (15 minutes) of the Unit Status/History and how it is entered in CAD and Mobile. Â Use the below link to view. Let me know if you have any issues viewing.Â _x000D_
_x000D_
[Â Call with Michael Lubenski-20220113_100941-Meeting Recording.mp4|https://harriscomputer-my.sharepoint.com/:v:/g/personal/tthompson_caliberpublicsafety_com/EXtpblh9NuNIk9CW5ehEDDcBGNVo18u1WUDnT-iFHiAACw?e=ifrip2]_x000D_
_x000D_
Â _x000D_
_x000D_
*Considerations:*_x000D_
_x000D_
1) The webservice needs to handle situations where CAD is in disconnected operations due to network or maintenance, or RMS is offline due to upgrades or outage.Â _x000D_
_x000D_
2) On the CAD side of the service, make sure that agency is included for the unit and only Police agency data is sent to RMS, like the CAD CFS spill do today. This will also give us control where only one agency multi-tenant deployment desires this new feature.Â _x000D_
_x000D_
Â _x000D_
_x000D_
*Internal Enhancements:*Â  These items are considered product enhancers and are not committed to with the customer. Adding these will improve usability of this new module._x000D_
_x000D_
1) From the new Individual Unit History page, provide a link for the user to view the RMS CFS record if the Unit log has a CFS / CAD Event #.Â _x000D_
_x000D_
2)Â From the new Individual Unit History page, provide a link for the user to view the RMS Incident Report record if the Unit log has a RMS Incident/CaseÂ #. (This will need to use the Agency and the incident report number or incident id. In the MECC schema, multiple agencies use the same exact incident number format from CAD. )_x000D_
_x000D_
3) This new module could be used by agencies without a CAD interface to manually track departmental log information. Consider permissions to allow whether users only have view access or the ability to add and edit records.Â _x000D_
_x000D_
4) Also include permission for authorized users that can add or edit unit activity information. The is will need to follow the concept of Schema level, Org Level, and Agency Level. This will allow the maintenance of records as needed._x000D_
_x000D_
Â _x000D_
_x000D_
Â _x000D_
_x000D_
Â </t>
  </si>
  <si>
    <t>11.11.0#1</t>
  </si>
  <si>
    <t>This is not to be tested yet. I started work on this but then it was decided to put this on hold until the CAD team can also do their share_x000D_
_x000D_
Stuff that was done / Dev notes:_x000D_
 * a new service was created (CfsUnitHistoryService) to process incoming unit history records (for the CAD&lt;-&gt;RMS web service) as well as to search on them via the UI_x000D_
 ** The search dao still needs to have proper sorting worked in.Â  It accepts the sort/order as parameters but does not fully use them_x000D_
 * A new web rest controller (CadRestController) was created, which exposes api/rest/v1/unit-history as a post service. It currently accepts XML, the XML itself is not in it's final form, but changes to this will most likely not be big.Â Â _x000D_
 * The table to store this data was created - DISPATCH_UNIT_HISTORY_x000D_
_x000D_
I will create another Jira for the remaining work</t>
  </si>
  <si>
    <t>IA-76092</t>
  </si>
  <si>
    <t>External Storage - Populate and Integrate File Size Columns</t>
  </si>
  <si>
    <t>The binary file size is currently being programmatically retrieved in conjunction with attachment/image processing and reporting storage metrics.Â _x000D_
_x000D_
New FILE_SIZE columns were added to the IMAGES and ATTACHMENTS tables under Jira IA-76052.Â _x000D_
 # Script mass update to populate new FILE_SIZE columns (optional).Â  Initial archive processing will populate the new columns._x000D_
 # Implement a solution to store the binary file size (BYTES) in the database upon storing attachments and images externally._x000D_
 # Adjust all query logic currently utilized to retrieve file size information via DBMS_LOB.GETLENGTH to use these new columns._x000D_
_x000D_
Â _x000D_
_x000D_
NOTE: These new columns were integrated for both external file storage processing performed from the database, and incident extract processing under Jira IA-76052.</t>
  </si>
  <si>
    <t>Unit tested changes.Â  Verified image/attachment size is being stored on new FILE_SIZE columns upon being stored externally and the user storage queries are pulling this information from these columns.</t>
  </si>
  <si>
    <t>The IMAGES and ATTACHMENTS tables now store the file size information.Â  Statistical client storage queries have been adjusted to pull data from these new columns.</t>
  </si>
  <si>
    <t>IA-76085</t>
  </si>
  <si>
    <t>External Storage - Printed Reports</t>
  </si>
  <si>
    <t>Printed reports can include file and image attachments.Â  We need to update all the report procedures to get the file bytes from the file system for externally stored attachments.</t>
  </si>
  <si>
    <t>Unit tested changes and verifiedÂ file binary is being successfully retrieved from the file system for externally stored attachments._x000D_
_x000D_
Create test cases which include images stored external to the database, run the associated report and verify the image is successfully retrieved and included in the output._x000D_
_x000D_
A listing of the reporting software changed under this Jira has been included as a comment for reference.Â  Database object names are relatively intuitive with respect to the corresponding report.Â </t>
  </si>
  <si>
    <t>Generating reports which include images now supports retrieving the binary file data from the file system for attachments being stored external from the database.</t>
  </si>
  <si>
    <t>IA-75894</t>
  </si>
  <si>
    <t>Page Loads - Open Assignment for ODL</t>
  </si>
  <si>
    <t>Performance</t>
  </si>
  <si>
    <t>RMS_ODL_OfficerDailyLogs</t>
  </si>
  <si>
    <t>I found that if a user has an open ODL assignment, it can cause a load of unnecessary DB queries to be executed.Â  All we need is the assignment #, and we can write a bespoke DB call to get just this._x000D_
_x000D_
I put it in as major for visibility, but this isn't a stop-everything performance fix, it only affects things when a user has an open ODL record.Â  However it can be fixed in a very short amount of time - recommend 1 hour/2 pts and a 11.10 release_x000D_
_x000D_
OfficerDailyTag.java</t>
  </si>
  <si>
    <t>All that was done here was reducing the amount of DB calls needed just to show the active assignment on the user menu (the user icon on the top right of the screen). You just need to test this worked as before</t>
  </si>
  <si>
    <t>IA-75874</t>
  </si>
  <si>
    <t>OK SIBRS: 90Z-GIL is being reported as an Offense Code in XML</t>
  </si>
  <si>
    <t>Tested in OK73 DEN3 22-0614, 22-0618_x000D_
_x000D_
Note the configuration has changed to not use the 90Z in OK73_x000D_
Simulated it and tested with the incidents_x000D_
_x000D_
Also this was for the offense reference IDs not the actual NIBRS codes reported, so I don't think it would really matter as long as they are unique, unless there was some error reported back from the state.</t>
  </si>
  <si>
    <t>The Online RMS Incident Based Reporting for the state of Oklahoma (OK SIBRS) has been updated to only use the first 3 characters of the NIBRS Code when reporting the offense in the OK SIBRS XML.  Additional codes are added for configuration and validation reasons and those were being reported with more than the 3 character NIBRS Codes.  This has been corrected._x000D_
This only impacts RMS Clients from Oklahoma that are reporting OK SIBRS XML.</t>
  </si>
  <si>
    <t>IA-75842</t>
  </si>
  <si>
    <t>Training - Capture Course Location</t>
  </si>
  <si>
    <t>RMS_Training</t>
  </si>
  <si>
    <t>Please make sure to test adding a new course instance as well as editing an existing instance. Test adding an instance using a template and adding using the new course option._x000D_
_x000D_
Make sure you can select a location, deactivate it from the module admin, and still have it display on the edit/view screens. Once its changed however, the option will no longer be available from the list._x000D_
_x000D_
Note: once you change a location from an entered field to a selected one, and hit update the entered field is then deleted and vise versa.</t>
  </si>
  <si>
    <t>New Tab on Module Admin &gt; Training_x000D_
_x000D_
Course Locations Tab added. Here users can add/edit/delete course locations._x000D_
_x000D_
Once locations are configured, Users can now select a radio button in the location section to either enter the location manually, or select from a list of the pre defined locations.</t>
  </si>
  <si>
    <t>IA-75841</t>
  </si>
  <si>
    <t>Training - Capture Course Instructor</t>
  </si>
  <si>
    <t>Course instructors can now be added from the training module admin page. These instructors can then be used on a course instance by selecting the "Select" radio button by the Instructors label. Please be sure to test creating and updating an existing course instance, as well as creating a new template(even though this should not be affected).</t>
  </si>
  <si>
    <t>Added a new table called COURSE_INSTRUCTORS. This table is used to define some instructors that can be later used on course instances to select an instructor.</t>
  </si>
  <si>
    <t>IA-75836</t>
  </si>
  <si>
    <t>Training - Print Course Instance</t>
  </si>
  <si>
    <t>Make sure I didn't miss anything from the FRD. Also make sure all the data on the report is accurate and readable.</t>
  </si>
  <si>
    <t>Added a new printed report to for course instances</t>
  </si>
  <si>
    <t>IA-75828</t>
  </si>
  <si>
    <t>Add the ability to auto complete during narrative writing</t>
  </si>
  <si>
    <t>This first iteration shows the data much like the quick reference does. The character to invoke the auto complete is @_x000D_
_x000D_
Above the "images" label/instructions is a message that will indicate, when the page is loaded, that the quick reference items are loading. once loaded, it will be replaced with a message indicating the character you can use to initiate the process._x000D_
_x000D_
I'm getting the Jira through so an initial look can be had while I am out next week.Â  We will probably want to make some changes as people start using it, but there is plenty for the first iteration</t>
  </si>
  <si>
    <t>IA-75826</t>
  </si>
  <si>
    <t>Upgrade CKeditor to newer version and replace grammar checker with WProofreader</t>
  </si>
  <si>
    <t>Updated CKEditor from Version 4.7.1 to Version 4.19.1 (latest)._x000D_
_x000D_
The WebSpellCheck dialog box was deprecated between our old CKEditor version and the current one, meaning dialog spellchecking would stop working everywhere in RMS (see [here|https://webspellchecker.com/blog/2020/12/02/end-of-life-for-spell-checker-dialog-plugin-for-ckeditor-4/]). The alternative to that dialog is called WProofreader (a new WebSpellCheck feature available in the upgrade fromÂ IA-72951), which provides inline spelling and grammar checking in the field itself._x000D_
_x000D_
This appears as a colored circular badge in the bottom right of editors/fields where we enable this proofreader, which will show either a checkmark if there are no suggestions, or a number with how many corrections it is suggesting. Clicking this badge will open an actions tray with an open dialog button and a settings button. The open dialog button will show a mini-dialog where they can proofread the whole text and select corrections, however WProofreader also provides syntax highlighting for the text itself (red underline for spelling, blue underline for grammar). Clicking/hovering on underlined words will show a suggestions box underneath._x000D_
_x000D_
The user can also change settings, either through the actions tray on the badge or in the top left of the proofreading dialog. Settings are per-user and provided and saved by the proofreader itself. Default options are configurable and we can modify which ones are on or off normally, or even hide them depending on what we want. A full list of configuration options are [here|https://webspellchecker.com/docs/api/wscbundle/Options.html], with descriptions for common onesÂ [here|https://docs.webspellchecker.com/display/WebSpellCheckerCloud/WProofreader+customization+options#WProofreadercustomizationoptions-2.1.Changethedefaultstyletheme]. We can also see how to customize the way the proofreader itself looks [here|https://docs.webspellchecker.com/pages/viewpage.action?pageId=468844969]. In RMS for now, WProofreader is configured to use the Gray theme, remove any WSC branding, set the language to American English, remove the language changer from the settings, and remove the disable button from the actions tray. It's pretty simple to add new options to change the defaults if we need to._x000D_
_x000D_
Prior to using WProofreader, we had two ways WebSpellChecker was used in RMS:_x000D_
 # As a clickable icon in the CKEditor toolbar (an ABC with a checkmark) that would open the WSC dialog in the editor_x000D_
 # As a link above a text field usually with the text "Check Spelling" that would open the WSC dialog in a new window_x000D_
_x000D_
In all of these same areas, the new WProofreader badge and highlighting is used instead (however, for developers, implementation does differ based on whether it's a regular field or CKEditor). This means the Spellcheck button and Check Spelling link are no longer available, as proofreading is always on._x000D_
_x000D_
Below will be a list of all pages I changed which need to be tested, separated based on if it was a CKEditor implementation (typically used for narratives) or previously a "Check Spelling" text field implementation (summaries, dispositions, and notes)._x000D_
_x000D_
*Changed Pages to Be Tested (CKEditor)*_x000D_
 * Add/Edit Case Activity Narrative_x000D_
 * Add/Edit Charging Language Narrative Template_x000D_
 * Edit Charging Language Narrative_x000D_
 * Add/Edit Broadcast Message - Login Notification_x000D_
 * Add/Edit Incident Narrative_x000D_
 * Update Incident Narrative From History_x000D_
 * Add/Edit Field Arrest Narrative_x000D_
 * Add/Edit Narrative Template_x000D_
 * Expunge Person Field Arrest Narrative_x000D_
 * Expunge Person Incident Narrative_x000D_
 * _Incident Template Edit Details (currently unused/inaccessible, can't test so just documenting it was changed)__x000D_
_x000D_
*Changed Pages to Be Tested (Text Field)*_x000D_
 * Edit Field Contact - Notes Field_x000D_
 * Edit Field Arrest - Disposition Comment Field_x000D_
 * Release Field Arrest - Disposition Comment Field_x000D_
 * Edit Incident Header - Media/Crime Summary Field_x000D_
 * Edit Incident Header, Wizard Types And Times - Media/Crime Summary Field_x000D_
 * Create New Incident - Media/Crime Summary Field_x000D_
_x000D_
This is assuming I didn't miss any pages. Please let me know if I have.</t>
  </si>
  <si>
    <t>IA-75726</t>
  </si>
  <si>
    <t>MICR v1.7 - new and retired Arrest Charge Codes</t>
  </si>
  <si>
    <t>No testing required</t>
  </si>
  <si>
    <t>IA-75613</t>
  </si>
  <si>
    <t>NJ NIBRS XML file name on the webservice submission is not the Incident number but a sequentially assigned number</t>
  </si>
  <si>
    <t>IA-75561</t>
  </si>
  <si>
    <t>MICR: Error: 560: VICTIM/OFFENDER MUST BE OPPOSITE SEX</t>
  </si>
  <si>
    <t>Tested in DEN3 MI56_x000D_
Incident 22-001933_x000D_
Verified Validation Error was generated for Incident where one of the victims was the same as the offender on an offense mapped to the new Z code.</t>
  </si>
  <si>
    <t>The Online RMS has added new configuration options for Michigan RMS clients for configuring offenses that require _x000D_
_x000D_
A new Michigan Incident Based Reporting (MICR) validation has been added to validate for the offenses where at least one offender gender must be known and opposite of Victim gender.</t>
  </si>
  <si>
    <t>IA-75553</t>
  </si>
  <si>
    <t>Automated Testing - CAD integration</t>
  </si>
  <si>
    <t>Problem:_x000D_
_x000D_
Today we don't don't have a good process to identify quickly when issues are introduced into our CAD interface._x000D_
_x000D_
This Jira is to create a process similar to what we are doing with IBR testing except for CAD spills.Â Â _x000D_
_x000D_
Â _x000D_
_x000D_
The following activities are to be completed for automated testing:_x000D_
 * Identify schemas within the IBR schema/database that exists and doesn't refresh._x000D_
 * Extract XML documents in EJSXML_DOCS that can be used for automated testing._x000D_
 * Write a script that will clear out the dispatch event table data._x000D_
 * Write a small program that will call the RMS calls for service web service passing the XML documents extracted in the previous step.Â Â _x000D_
 * Create new tables and copy the dispatch event tables with the data that was loaded.Â Â This will be the clean baseline of data._x000D_
 * Have the automated test program perform the following:_x000D_
 ** Run the script that clears out the application's dispatch event tables._x000D_
 ** Loads the XML documents from the schema_x000D_
 ** Compares the data loaded with the baseline table records._x000D_
 ** Send an email to a distribution if any of the data changes and was not expected, no data loads or data is missing.Â  (Consider including a report or something to easily see what is not working as expect.)_x000D_
 * Have the program run on a regular schedule and for multiple schemas to test different setup.</t>
  </si>
  <si>
    <t>IA-75444</t>
  </si>
  <si>
    <t>Automate IBR Regression Testing - allow for all incidents to be included in the dataset</t>
  </si>
  <si>
    <t>RMS_DataSubmissions</t>
  </si>
  <si>
    <t>Continuation from IA-75180 and IA-75386.Â _x000D_
_x000D_
Add feature to allow for ALL incidents to be included in a dataset</t>
  </si>
  <si>
    <t>The Tool and RMS have been updated to provide support for generating all incidents in a data set</t>
  </si>
  <si>
    <t>IA-75217</t>
  </si>
  <si>
    <t>NJ NIBRS Group B DV XML file needs to include DV VO relationship</t>
  </si>
  <si>
    <t>FOR NJ AGENCIES THIS SCRIPT CONFIGURES THE 90Z-IL HYBRID NIBRS CODE TO CAPTURE OFFENSE DETAILS SAME AS 13A._x000D_
THE DIFFERENCE IS THAT 90Z IS A GROUP B._x000D_
_x000D_
To test, Create State Offense, Arrest and Charge for the Harassment offenses with the NIBRS code 90Z-IL. Complete offense details and approve. Run NIBRS submission and verify requested information is now included.</t>
  </si>
  <si>
    <t>IA-75156</t>
  </si>
  <si>
    <t>MICR &amp; NIBRS Does not accept Window Segments</t>
  </si>
  <si>
    <t>The Online RMS Incident Based Reporting has been updated to not generate NIBRS Windows Update Action for Incidents reported to NIBRS or State IBR._x000D_
The Windows Update action has been phased out of NIBRS reporting and the  online RMS has now disabled this functionality. _x000D_
There is a maintenance setting that controls this NIBRS_WINDOWS_UPDATES.  Set to N by default.  If any states require the Windows Update to be supported, the functionality can be turned back on by an RMS Admin by setting the maintenance value NIBRS_WINDOWS_UPDATES to Y.</t>
  </si>
  <si>
    <t>IA-75080</t>
  </si>
  <si>
    <t>Community Reporting / Custom Forms - Track Rejection Reason</t>
  </si>
  <si>
    <t>RMS_CommunityReporting</t>
  </si>
  <si>
    <t>Reject a custom form_x000D_
_x000D_
-You should notice a new LOV for the reason. This is a new ejs_code of typeÂ FORM_REJECT_REASON_CODES. Once you reject the form, this value should be saved inÂ USER_SCREEN_COMMENTS._x000D_
_x000D_
-The Reason should be included in the Rejection Notification_x000D_
_x000D_
-The Reason should be included in the rejection comment itself. (I did it this way so I didn't have to touch the printed report)_x000D_
_x000D_
-I added the Rejection Reason to the custom form search screen. This will return any form that has ever had that Rejection Reason in it's history._x000D_
_x000D_
note: be sure null is never displayed in the notification or in the comment when leaving the reason blank.</t>
  </si>
  <si>
    <t>Added the ability to capture a reason for rejecting a form. This reason will be stored in the USER_SCREEN_COMMENTS. The reason was appended to the rejection notification as well as appended to the comment we store in USER_SCREEN_COMMENTS._x000D_
Also added the ability to search for forms based on this new reason code. New code is an Ejs_code of type FORM_REJECT_REASON_CODES.</t>
  </si>
  <si>
    <t>IA-74940</t>
  </si>
  <si>
    <t>Create Report Beam e-Citation Interface for Greenwood County - SC (SC24)</t>
  </si>
  <si>
    <t>Create Report Beam E-Citation Interface for Greenwood County - SC (SC24)_x000D_
_x000D_
The Law Enforcement agencies in Greenwood County - SC would like to have a one-way E-Citation Interface built between Report Beam and Online RMS.Â  The following Law Enforcement Agencies will be included:_x000D_
_x000D_
Greenwood County Sheriff's Office -Â SC0240000_x000D_
_x000D_
Greenwood City Police Department -Â SC0240100_x000D_
_x000D_
Ninety Six Police Department -Â SC0240400_x000D_
_x000D_
Ware Shoals Police Department -Â SC0240200_x000D_
_x000D_
The attached quote covers the cost of installing the Interface_x000D_
_x000D_
Â </t>
  </si>
  <si>
    <t>Unit tested changes.Â  Verified successful retrieval and upload</t>
  </si>
  <si>
    <t>Online RMS now supports an inboundÂ data exchange to ingest Report Beam Citations from the State of South Carolina.</t>
  </si>
  <si>
    <t>IA-74916</t>
  </si>
  <si>
    <t>External File Storage - SSL Support</t>
  </si>
  <si>
    <t>Enhance external file storage processing to support SSL transfers.</t>
  </si>
  <si>
    <t>Verified files can be successfully uploaded/downloaded using HTTP over SSL._x000D_
_x000D_
Additional QA against the UAT environment cannot be performed until the development operations team implements Oracle Wallet setup and SSL certificate deployment._x000D_
_x000D_
Coordinate collaborative QA session with Engineering to test/validate changes.</t>
  </si>
  <si>
    <t>External file storage has been extended to support HTTP over SSL.</t>
  </si>
  <si>
    <t>IA-74914</t>
  </si>
  <si>
    <t>External File Storage - Error Handling</t>
  </si>
  <si>
    <t>Incorporate error handling solutions for potential processing failures._x000D_
-Transfer Timeout_x000D_
-Connection Failures_x000D_
-Verify Successful Transfer - Check bytes_x000D_
-Storage System Problems_x000D_
-File Not Found Exceptions_x000D_
_x000D_
Provide exception details in response message_x000D_
 -Currently, exceptions are being caught but not returned._x000D_
_x000D_
How should RMS respond to exceptions such as a failed upload/download?</t>
  </si>
  <si>
    <t>Added exception handling to external file storage methods._x000D_
_x000D_
Add Attachment/Image_x000D_
When adding a new attachment, if the external file storage fails for any reason (the service is not running), then I save the file data in the ATTACHMENTS/IMAGES table. I also remove any 'archive' data from the table (interface id, archive date, etc.)._x000D_
_x000D_
Get Attachment/Image_x000D_
When retrieving an attachment, if the external file storage fails to get the file for any reason (the service is not running), I return an 'error' image/pdf stating an error occurred getting the file._x000D_
_x000D_
Delete Attachment/Image_x000D_
I handle the exception when trying to delete from the external file storage when the service fails to delete the file from the external storage system. The process will continue and leave the record orphaned on the file system. The user will be unaware of any issues and is able to continue what they were doing. Under normal use, the attachment association will be deleted so the user will no longer see the attachment.</t>
  </si>
  <si>
    <t>IA-74842</t>
  </si>
  <si>
    <t>Training Module Enhancements - Cancel Course</t>
  </si>
  <si>
    <t>Added ability to Cancel Training Course per FRD requirements._x000D_
_x000D_
Also added a new validation for when Adding/Editing a Course Attendee on a Canceled Course which gives an error if attempting to populate the Completed Date or Pass/Fail fields.</t>
  </si>
  <si>
    <t>IA-74832</t>
  </si>
  <si>
    <t>Redesign IBR Reporting - Phase 1</t>
  </si>
  <si>
    <t>Redesign the IBR Reporting for Online RMS - Phase 1_x000D_
Create High level procedures for IBR Reporting for NIBRS_x000D_
Initial Offense Segment _x000D_
Create IBR Generation Micro Service for processing Incident data to generate the IBR Data using the new design_x000D_
Populate existing DS_IBR_FIELD_VALUES using configuration in DS_IBR_FIELD_SYSTEMS</t>
  </si>
  <si>
    <t>No Testing Required _x000D_
Design and Analysis Phase Only_x000D_
No changes to test</t>
  </si>
  <si>
    <t>Design and Analysis JIRA _x000D_
No Documentation Required</t>
  </si>
  <si>
    <t>IA-74735</t>
  </si>
  <si>
    <t>Attachments for Evidence</t>
  </si>
  <si>
    <t>Added ability to add Attachments to Evidence records._x000D_
_x000D_
Â _x000D_
_x000D_
Due to how we currently show a View icon on the Evidence search results screen that sends the user to the Chain of Custody page, while the Edit icon sends them to the Edit Processing page, I implemented this so that the Attachments grid is view-only on Chain of Custody, but can be edited on Edit Processing/Holding. Otherwise, this is a typical implementation of Attachments.</t>
  </si>
  <si>
    <t>IA-74696</t>
  </si>
  <si>
    <t>External Search - UI Refactor - Initial Structure and UI Mockups</t>
  </si>
  <si>
    <t>Refactor external searches - initial design and discussion / implementation if possible_x000D_
_x000D_
Â _x000D_
_x000D_
Description copied from IA-74350Â --_x000D_
_x000D_
InÂ IA-74256Â we changed InfoExchange to return results asynchronously, in hopes of improving performance.Â  We should look into doing the following to benefit external searches:_x000D_
 * Restructure the object model - perhaps using annotations to identify which class is responsible for which search, rather than storing the class in the DB.Â  Further, re-architect to allow for better integration of searches in the future.Â  The current means (ExternalSearchService) is very difficult to work with_x000D_
 ** A little R&amp;D will be needed to determine the best approach._x000D_
 * Look into running each search asynchronously, with results being streamed back to the client.Â  This will mean a single search won't hold up others_x000D_
 * We can then display the results of each search on the page, to give more awareness as they come in._x000D_
 * It might be a good idea to look into just returning the results to the client, instead of a count, which then can often require another search to get the records.Â  This was done in the previous Jira with info exchange - the results are brought down and rendered when the user chooses to open the tab._x000D_
_x000D_
Â _x000D_
_x000D_
Async Implementation Jira is IA-75262</t>
  </si>
  <si>
    <t>A lot of work was done, but this is not ready.Â  A new Jira will be created for the remaining work._x000D_
_x000D_
Â _x000D_
_x000D_
What was completed:_x000D_
 * A structure that allows for individual searches to be run asynchronously and notify the caller of results via RxJava observables._x000D_
 * InfoExchange, SmartSearch, and Jailtracker were updated to use this system_x000D_
 * A prototype of how these are to be shown on the person search results page was created, as well as new javascript code for rendering them</t>
  </si>
  <si>
    <t>IA-74389</t>
  </si>
  <si>
    <t>MASTER_REPORT_ID table being altered by users</t>
  </si>
  <si>
    <t>Access to the report admin screen is now only available for cc_admins_x000D_
_x000D_
Â _x000D_
_x000D_
I have updated the 'update' routine to not update the external_id_x000D_
_x000D_
Â _x000D_
_x000D_
Note: these pages are weird and vestigial... I'd like to trim them down to what I think they are only used for now which is categorizing reports, but for now I would not dig too much into how these screens work</t>
  </si>
  <si>
    <t>IA-74345</t>
  </si>
  <si>
    <t>IA-73891</t>
  </si>
  <si>
    <t>The list of field arrest to select from should not have any duplicates and should not display any arrest that are already associated to warrant. I was not sure if I should be limiting the arrests to arrests in the user's org so I just display all of them. This can be changed easily so please let me know.</t>
  </si>
  <si>
    <t>User's can now quickly select from a list of associated field arrest for the person on a warrant.Â </t>
  </si>
  <si>
    <t>IA-73414</t>
  </si>
  <si>
    <t>GA NIBRS: XML File Submission</t>
  </si>
  <si>
    <t>Tested in DEN3 GA112 _x000D_
Incident 220902407 (XML Attached)_x000D_
Modified Incident to set bias code and enter custom fields for offense (offender and victim were already populated)._x000D_
Approved Supplement (generated new IBR values)_x000D_
Verified XML matches GA specifications (all fields xml for group A attached)_x000D_
_x000D_
Verified Namespaces and schema location_x000D_
Verified NIBRS Version (2019)_x000D_
Verified Custom Fields were written in correct location with correct ga prefix and tags_x000D_
Verified values matched custom field values (offense, victim and subject)_x000D_
_x000D_
Tested  group A incident with no custom fields 220902446 (xml attached)_x000D_
Verified Namespaces, schema location and version were correct_x000D_
Verified no tags or values written for GA NIBRS fields _x000D_
_x000D_
Tested Group B Incident 220902441-1 (xml attached)_x000D_
Verified Namespaces, schema location and version were correct, _x000D_
Note ga namespace is not in group B XML Sample</t>
  </si>
  <si>
    <t>The Online RMS Incident Based Reporting for Georgia (GA NIBRS) has been modified to generate Georgia specific XML submissions for incidents.  The XML for GA NIBRS is specific for Georgia clients and matches the specifications for NIBRS reporting by the state of Georgia._x000D_
_x000D_
This enhancement only impacts Georgia RMS clients submitting NIBRS data to the state of Georgia.</t>
  </si>
  <si>
    <t>IA-72951</t>
  </si>
  <si>
    <t>WebSpell Check upgrade</t>
  </si>
  <si>
    <t>IA-72603</t>
  </si>
  <si>
    <t>Expungement: Edit Incident displays View and Edit icons for Expunged offender</t>
  </si>
  <si>
    <t>RMS_Expungement</t>
  </si>
  <si>
    <t>In addition to the bug listed in this Jira I noticed an expunged offender was still displaying that they were a Juvenile for users that do not have the permission. It should no longer display anything if the offender is expunged and the user does not permission to view expunged people.</t>
  </si>
  <si>
    <t>Fixed 2 bugs_x000D_
1) users that do not have expungement permission no longer have access to any actions on an expunged offender_x000D_
2) users that do not have expungement permission can no longer see that the person was a juvenile if they were expunged.</t>
  </si>
  <si>
    <t>IA-72439</t>
  </si>
  <si>
    <t>Allow users to search pdfs and MS documents - Research</t>
  </si>
  <si>
    <t>This Jira can be closed as the work is on going_x000D_
_x000D_
For this round, I looked into a set of 3 apps:_x000D_
 * One to intake a index update/delete request for a particular record/domain. This app would simple add that item to a queue_x000D_
 * One to listen on a queue to index records - a simple POC was done using calls for service</t>
  </si>
  <si>
    <t>IA-72346</t>
  </si>
  <si>
    <t>Agency Access Restricted flag not working correctly</t>
  </si>
  <si>
    <t>I would start by testing the list provided in this Jira although there are far more places where we display agencies in an LOV to the user. I changed the 3 main tags we use to display agencies to the user along with some service calls we use to get the agencies for display._x000D_
_x000D_
Â _x000D_
_x000D_
Testing this is going to be a pain, but i would recommend doing the following:_x000D_
_x000D_
1) Restrict an agency that is in an organization_x000D_
_x000D_
2) get some users setupÂ _x000D_
_x000D_
-User who has a home agency in the restricted agency (is not a supervisor of the agency)_x000D_
_x000D_
-User who is a supervisor of the agency but is in another agency (you will have to do this before restricting the agency because restricted agencies don't show up in that list and im not sure if we want to change that.)_x000D_
_x000D_
-User who is in another agency and is NOT a supervisor of the restricted agency._x000D_
_x000D_
Â _x000D_
_x000D_
1) Restrict an agency that is NOT in an Organization_x000D_
_x000D_
2) get some users setupÂ _x000D_
_x000D_
-User who has a home agency in the restricted agency (is not a supervisor of the agency)_x000D_
_x000D_
-User who is a supervisor of the agency but is in another agency (you will have to do this before restricting the agency because restricted agencies don't show up in that list and I'm not sure if we want to change that.)_x000D_
_x000D_
-User who is in another agency and is NOT a supervisor of the restricted agency._x000D_
_x000D_
Â _x000D_
_x000D_
Lots of our edit screens also these tags. I took this into account and coded it so that if there was a value selected already, it should remain in the list even if the agency was restricted after the fact. Example tow impound edit.Â _x000D_
_x000D_
Â </t>
  </si>
  <si>
    <t>I modified the following tags_x000D_
_x000D_
Modified ejsUtil:selectOrgAgency_x000D_
Modified ejsUtil:selectRefAgency_x000D_
Modified ejsUtil:selectAgency_x000D_
_x000D_
this pretty much covers all tags we use to get agencies in RMS._x000D_
_x000D_
Â _x000D_
_x000D_
Â </t>
  </si>
  <si>
    <t>IA-70929</t>
  </si>
  <si>
    <t>NIBRS GA: Webservice to submit XML files to state repository</t>
  </si>
  <si>
    <t>I tested with a few variations:_x000D_
 * Bad URL_x000D_
 * Bad Credentials_x000D_
 * Errors (I tried submitting about 10 incidents, 1 or 2 had errors that were logged by RMS)_x000D_
_x000D_
Also, the file naming scheme - if we want to change this for their system as we seem to be doing this elsewhere, please let me know - it'd be a quick fix_x000D_
_x000D_
Â </t>
  </si>
  <si>
    <t>The web service submission for GA is now implemented.Â  The provider appears to be the same as the New Jersey system, so these systems should work very similarlyÂ </t>
  </si>
  <si>
    <t>IA-70813</t>
  </si>
  <si>
    <t>Mississippi State NIBRS - XML Specifications</t>
  </si>
  <si>
    <t>Tested in DEN3 MS17_x000D_
Incident 2022-0080538 (XML Attached)_x000D_
_x000D_
Verified XML Namespaces match MS Sample_x000D_
Verified XML Version is 1.0 for MS NIBRS_x000D_
_x000D_
Group B Incident 2022-0085428  (XML Attached)_x000D_
_x000D_
Verified XML Namespaces match MS Sample_x000D_
Verified XML Version is 1.0 for MS NIBRS</t>
  </si>
  <si>
    <t>The Online RMS Incident Based Reporting for the state of Mississippi (MS NIBRS) has been updated to generate the NIBRS XML based on the MS NIBRS specifications.  This enhancement only impacts Mississippi RMS clients generating XML submissions for NIBRS.</t>
  </si>
  <si>
    <t>IA-70078</t>
  </si>
  <si>
    <t>Notifications - Returning back takes you to page 1 not to the page left from - Research</t>
  </si>
  <si>
    <t>RMS_Notifications</t>
  </si>
  <si>
    <t>The page # will now properly be maintained when navigating back to the home screen</t>
  </si>
  <si>
    <t>IA-76809</t>
  </si>
  <si>
    <t>Custom Field Permissions not allowing edit</t>
  </si>
  <si>
    <t>to test do the following_x000D_
_x000D_
1) Create a new set of custom fields for an agency (not all agencies)_x000D_
_x000D_
2) Log into a user who is in the agency you selected and who can access custom fields_x000D_
_x000D_
3) Make sure this user can edit the custom fields_x000D_
_x000D_
Â _x000D_
_x000D_
NOTE: Creating a new set of custom fields for "all agencies" will do the same thing it use to do. It should use the creator's default agency to set the AGENCY_CODE in USER_SCREENS. You could also verify that the row in USER_SCREENS has the agency code you selected in the AGENCY_CODE column_x000D_
_x000D_
Â _x000D_
_x000D_
Â </t>
  </si>
  <si>
    <t>When adding new custom fields we now use the agency the user selected as the adminAgency, which is used to determine who can edit the custom fields. If a user's default agency is the same as the adminAgency then they are allowed to edit the fields. Additionally if a user is a System admin or CC Admin they will be able to edit all fields.</t>
  </si>
  <si>
    <t>IA-76808</t>
  </si>
  <si>
    <t>External Storage - delete from photo lineup and custom form admin leave file on server</t>
  </si>
  <si>
    <t>When deleting the following, the file is left on the external server:_x000D_
_x000D_
_x000D_
Photo Lineup:_x000D_
 # Edit any photo lineup_x000D_
 # Select Upload Image tab_x000D_
 # Add an image &gt; successfully put into external storage_x000D_
 # Select Image Library tabÂ _x000D_
 # Delete uploaded image_x000D_
_x000D_
IMAGES table updated but file left out on external storage server_x000D_
_x000D_
Â _x000D_
_x000D_
Custom Forms Admin_x000D_
 # Administration &gt; custom Forms &gt; Manage Form_x000D_
 # Select "Ang Test Custom Form"_x000D_
 # Select "reports" tab_x000D_
 # Select "copy" icon for the incident fillable form PDF_x000D_
 # Chose any other module (e.g. complaints)_x000D_
 # Select ok_x000D_
 # RMS creates the new PDF and correctly stores it on the server_x000D_
 # Select "delete" icon in the grid you just added the PDF to_x000D_
_x000D_
ATTACHMENTS table is correctly updated but file left out on external storage server_x000D_
_x000D_
Â _x000D_
_x000D_
TIP - TSTC - State_officer11</t>
  </si>
  <si>
    <t>UPDATE - 11/3_x000D_
Fixed the 2 testing failed issues. See testing failed comment for details and testing steps.Â _x000D_
_x000D_
Â _x000D_
_x000D_
Photo Lineup_x000D_
 No change. This seems to be working for me. Here were my steps:_x000D_
 - Edit any photo lineup_x000D_
 - Select Upload Image tab_x000D_
 - Add an image &gt; successfully put into external storage_x000D_
 - This also adds the image to the photo lineup. Remove the image from the lineup and SAVE the lineup._x000D_
 - Select Image Library tab_x000D_
 - Delete uploaded image_x000D_
 This will delete the image from the database AND external file system._x000D_
_x000D_
Custom Forms Admin_x000D_
 Fixed. See steps in JIRA description. The pdf is now removed from the database AND file system.</t>
  </si>
  <si>
    <t>IA-76779</t>
  </si>
  <si>
    <t>OK SIBRS Allow CASH/Money property code 20 to be seized against 35B Offense</t>
  </si>
  <si>
    <t>For customers in the state of OK. To test, add 35B offense to an incident report. Enter money as property/currency. The user should be able to associate the money to the 35B offense.</t>
  </si>
  <si>
    <t>IA-76705</t>
  </si>
  <si>
    <t>Case Activities - Label Change</t>
  </si>
  <si>
    <t>UPDATE - fixed the view narrative label_x000D_
_x000D_
Â _x000D_
_x000D_
labels have been updated</t>
  </si>
  <si>
    <t>IA-76687</t>
  </si>
  <si>
    <t>Training- Cancel Course TESTING ISSUES</t>
  </si>
  <si>
    <t>COURSE_INSTANCES has 3 columns to capture the canceled by person:_x000D_
_x000D_
CANCELED_BY_x000D_
_x000D_
CANCEL_BY_EMP_ID_x000D_
_x000D_
CANCEL_BY_OFF_ID_x000D_
_x000D_
Currently, only the Canceled By column is being populated.Â  The emp/off id fields are left blank._x000D_
_x000D_
The field on the screen is an auto-select so the user must select either and employee or an officer so RMS should be populating those fields._x000D_
_x000D_
Further, for display, RMS is reading from Canceled By but if the employee or officer change name or title over time, by not using the emp/off_id fields and only using the Canceled By field RMS will be displaying old data._x000D_
_x000D_
Suggestion:_x000D_
_x000D_
Â - stop populating the canceled by_x000D_
_x000D_
Â - upon saving, populated the EMP/OFF_ID fields instead_x000D_
_x000D_
Â - View/Edit screens - when displaying, use the emp/off_id to get the master emp/off information to display like we do elsewhere in the application.</t>
  </si>
  <si>
    <t>Dropped the CREATED_BY column from the table and no longer use it for storing/retrieving the Officer/Employee name._x000D_
_x000D_
Switched to properly storing the Officer/Employee ID and retrieving their latest name information at the time of Viewing or Editing the Course.</t>
  </si>
  <si>
    <t>MICR Ethnicity Mapping corrections</t>
  </si>
  <si>
    <t>MICR configuration change</t>
  </si>
  <si>
    <t>IA-76678</t>
  </si>
  <si>
    <t>Incident Report - Quick Create Tow Impound Navigation Issue</t>
  </si>
  <si>
    <t>Fixed. See Jira description for workflow. When adding an impound to an incident report using the Quick Impound button and selecting the Save and Select button on the add impound page, the impound is created, associated to the incident, and the user is redirected to the edit impound page. The user may add more data to the impound from here and select 'go back' button to return to the incident._x000D_
_x000D_
Other workflows to add an impound should be unaffected.</t>
  </si>
  <si>
    <t>IA-76669</t>
  </si>
  <si>
    <t>Data Submission: Occurrence Date column is not displaying the correct date</t>
  </si>
  <si>
    <t>Tested in DEN3 IN34_x000D_
Changed Start Date to before Report date, approve, regenerate IBR_x000D_
Verified submission Screen shows the start date as the occurrence date</t>
  </si>
  <si>
    <t>The Online RMS Incident Based Reporting data submission screen has been updated to correctly display the Occurrence date based on the Incident Occurrence Start Date, not the report date which was displayed in some incidents.</t>
  </si>
  <si>
    <t>IA-76667</t>
  </si>
  <si>
    <t>Incident: Incident Copy does not validate when Report Date is prior to Occurrence Date</t>
  </si>
  <si>
    <t>Fixed some date validation issues when copying an incident. _x000D_
-Occurrence date start must be before report date_x000D_
-Occurrence date start date must be before Occurrence end date_x000D_
-No dates can be in the future</t>
  </si>
  <si>
    <t>IA-76656</t>
  </si>
  <si>
    <t>PORT - Report Beam Citation Interface - Address Matching</t>
  </si>
  <si>
    <t>Limited address information is included with the Report Beam data exchange.Â  Add custom matching logic to provide an ability to attempt matching on Street Number, Street Name, and State.</t>
  </si>
  <si>
    <t>Verified address index matching produces expected/desired result._x000D_
_x000D_
Coordinate collaborative session with Engineering for further QA.</t>
  </si>
  <si>
    <t>Online RMS custom address matching criteria has been expanded to allow for matching onÂ Â (1) Street Number, Street Name, and State (2) Street Number, Street Name, City and State.</t>
  </si>
  <si>
    <t>IA-76628</t>
  </si>
  <si>
    <t xml:space="preserve">Port Online RMS- 76550, 76226, 75757  </t>
  </si>
  <si>
    <t>RMS_ADMIN_DBA</t>
  </si>
  <si>
    <t>Jiras from Todd... Porting to 11.11 release since these go to all schemas.</t>
  </si>
  <si>
    <t>This is a port...so use any testing information from the jira numbers in the title of this jira.</t>
  </si>
  <si>
    <t>IA-76616</t>
  </si>
  <si>
    <t>AGENCY_CODE is not being saved in INCIDENT_DELETE table</t>
  </si>
  <si>
    <t>The last line about the agency being populated when there are no comments is not the case - this was just always happening when you disapproved an incident via the approval screen. This is now fixed_x000D_
_x000D_
Â _x000D_
_x000D_
A script has been created to update all ID records where the status is from pending-&gt;disapproval and the agency code is missing - it is updated to the agency of the supplement (per Bill's request)</t>
  </si>
  <si>
    <t>IA-76582</t>
  </si>
  <si>
    <t xml:space="preserve">Admin: Offense Codes list (via Agency Settings) display local offense codes for ALL agencies instead of for the specific agency </t>
  </si>
  <si>
    <t>Fixed._x000D_
_x000D_
When using the workflow: Edit Agency -&gt; Agency Settings -&gt; Offense Codes_x000D_
- This will now display local offense codes for that agency only_x000D_
- Edit a code and select go back will display the local offense codes for that agency_x000D_
- Add a code and select go back will display the local offense codes for that agency_x000D_
- Add a code and select save will set the 'Agency' to the agency being edited (previously this was always defaulted to the users default agency)._x000D_
_x000D_
When using the workflow: Administration -&gt; Tables -&gt; Local Offense Codes_x000D_
- No changes</t>
  </si>
  <si>
    <t>IA-76581</t>
  </si>
  <si>
    <t>External Storage - file name is incorrect for an agency image</t>
  </si>
  <si>
    <t>On the Edit Agency page, admins can upload an image for the agency.Â  This image will now be stored externally if the feature is turned on._x000D_
_x000D_
Agency Images (like master indices) will be stored in Caliber regardless of interface/url configuration._x000D_
_x000D_
*ISSUE*: Currently, the Agency Image is being created on the server with a file name that includes the agency of the user rather than agency the image is being added to._x000D_
_x000D_
Â  Â  Â - *Note*: attachments/images on an incident are named with the agency of the incident NOT the agency of the user_x000D_
_x000D_
Â _x000D_
_x000D_
Ex: Log in as c_admin for TIP/TSTC â€“ c_admin belongs to OTHR agency.Â  Edit any agency an add a photo for the agency &gt; on the external storage server the file name shows OTHR in the file name rather than agency the image was added to.</t>
  </si>
  <si>
    <t>Fixed. When an Agency Logo image is added to an agency, the archive file name will now include the correct agency code from the agency being edited.Â _x000D_
_x000D_
Note - The interface used to store these images will be the Caliber archive (like we do for master index records).</t>
  </si>
  <si>
    <t>IA-76580</t>
  </si>
  <si>
    <t>External Storage - wrong Storage Code in ATTACHMENTS and IMAGES table</t>
  </si>
  <si>
    <t>Currently all rows in ATTACHMENTS and IMAGES have STORAGE_CODE = ARCHIVE.Â  The value should, however, match the STORAGE_CODE value defined for the ARCHIVE_ATTACHMENT_INT_ID._x000D_
_x000D_
Ex: in TSTC, ARCHIVE_ATTACHMENT_INT_ID = 2 and 3 have a STORAGE_CODE of LOCAL_AGENCY but the rows in ATTACHMENTS/IMAGES show STORAGE_CODE = ARCHIVE</t>
  </si>
  <si>
    <t>Fixed. When saving the archive information in the ATTACHMENTS and IMAGES table, the STORAGE_CODE and STORAGE_CODE_TYPE columns are now properly set to the values configured for the interfaces used (in the ARCHIVE_ATTACHMENT_INTERFACES table).</t>
  </si>
  <si>
    <t>IA-76578</t>
  </si>
  <si>
    <t>PORT - ODL - Fuel costs added to a vehicle in ODL is being auto added to Fluid costs</t>
  </si>
  <si>
    <t>Jill Hershberger with Pokagon Tribal Police is reporting that they have discovered that when you add Fuel costs to an assigned vehicle within an ODL, the cost is automatically being added to the Fluid cost field as well.  This results in the total costs being off._x000D_
_x000D_
In testing I have been able to reproduce the issue.  The steps are outlined below.  I have also tested and have been able to preproduce the issue in NLETS DR V11.9 (Production) so it has been around since this version.  I also was able to reproduce in Dup 1 in NRP._x000D_
_x000D_
Login to the schema_x000D_
Emulate a user_x000D_
Create an Officer Daily Log or Edit an existing ODL_x000D_
Add a Vehicle to the ODL_x000D_
Add an amount to the Total Fuel Cost field_x000D_
Select the Ok button_x000D_
Note:  Edit the Vehicle record again and the Total Cost field has the amount added from the Total Fuel Costs field as expected and the Fluid Cost field is blank._x000D_
Exit the ODL_x000D_
Go back into the ODL record_x000D_
Edit the Vehicle record on the ODL _x000D_
ISSUE:  The cost from the Total Fuel Cost field has been added to the Fluid Cost field.  This then makes the value in the Total Cost field more then the actual cost.</t>
  </si>
  <si>
    <t>See description for testing steps. The service was setting the wrong value to the fluid cost when getting the data.Â </t>
  </si>
  <si>
    <t>The service used to get the officer daily vehicle data was setting fluid cost using the fuel cost.</t>
  </si>
  <si>
    <t>IA-76565</t>
  </si>
  <si>
    <t>NIBRS: Research 'No IBR Field Values Found' issue</t>
  </si>
  <si>
    <t>IA-76542</t>
  </si>
  <si>
    <t>Master Index Person: Add Print options for Attachments and Caution Code Attachments and Custom Form Instances</t>
  </si>
  <si>
    <t>Please make sure all the new print options work as expected._x000D_
_x000D_
The new print options should be appended to the end of the PDF in the following order_x000D_
_x000D_
-Custom Forms_x000D_
_x000D_
-Attachments_x000D_
_x000D_
-Images_x000D_
_x000D_
-Caution Code Custom Forms_x000D_
_x000D_
-Caution Code Attachments_x000D_
_x000D_
-Caution Code Images_x000D_
_x000D_
Note I could only title the image sections._x000D_
_x000D_
Â _x000D_
_x000D_
Â </t>
  </si>
  <si>
    <t>Added the following options to the person print_x000D_
_x000D_
-Attachments(Images)_x000D_
_x000D_
-Caution Code Attachments(PDFs)_x000D_
_x000D_
-Caution Code Attachments(Images)_x000D_
_x000D_
-Caution Code Custom Forms_x000D_
_x000D_
NOTE: After discussing the requirements with Todd it was decided the user did not need the option to print the standard custom form if a fillable form is configured. The system should automatically detect if a fillable form is configured and print that if it exists, else it should print the regular form._x000D_
_x000D_
Â _x000D_
_x000D_
Â _x000D_
_x000D_
Â </t>
  </si>
  <si>
    <t>IA-76457</t>
  </si>
  <si>
    <t>Case - printed case with included incident reports does not print additional locations for the incident</t>
  </si>
  <si>
    <t>IA-76456</t>
  </si>
  <si>
    <t>Incident - print options needed for evidence attachments and images</t>
  </si>
  <si>
    <t>-Make sure to test with and without narratives. (Print Narratives Option in Narrative Options section)_x000D_
_x000D_
-Evidence Images and attachments should go after the regular images and attachments for each supplement._x000D_
_x000D_
-Large and small image option should work as expected._x000D_
_x000D_
-select all should work as expected for each of the new sections_x000D_
_x000D_
-As per the requirements, Standard and full will display the new options but they are defaulted to unchecked. Media does not have the option at all._x000D_
_x000D_
Â _x000D_
_x000D_
Geographic Location Test(Restricted agency flag not being used correctly):_x000D_
_x000D_
-Geographic Location on incident header_x000D_
_x000D_
-Geographic Location on Vehicle Tow impound add/edit_x000D_
_x000D_
-Just verify you can apply an incident template that has a restricted Geographic Location set and get no errors._x000D_
_x000D_
Â _x000D_
_x000D_
Â _x000D_
_x000D_
Â </t>
  </si>
  <si>
    <t>Added 2 new options to the incident print._x000D_
_x000D_
-Include Incident Image Attachments_x000D_
_x000D_
-Include Evidence Image Attachments_x000D_
_x000D_
Also fixed a bug whereÂ Geographic Location on the incident header was not using the restricted flag correctly. It was just removing all restricted agencies, now it should work as it does everywhere else. If it's restricted it will not show unless it's already selected, it's the user's home agency, or the user is a supervisor of the agency._x000D_
_x000D_
Â _x000D_
_x000D_
Â _x000D_
_x000D_
Â _x000D_
_x000D_
Â _x000D_
_x000D_
Â </t>
  </si>
  <si>
    <t>IA-76455</t>
  </si>
  <si>
    <t>Evidence - allow attachments for evidence on add/edit individual evidence from an incident</t>
  </si>
  <si>
    <t>Fixed. Added the ability to add attachments to evidence from the incident report. During backlog, we decided to only allow attachments to be added from the EDIT workflow. See testing steps starting at step #6.</t>
  </si>
  <si>
    <t>IA-76416</t>
  </si>
  <si>
    <t>PORT - EACC Interface - Response Transaction Processing</t>
  </si>
  <si>
    <t>RMS EACC response processing currently checks for non-negative error codes when updating the submission status.Â  Anything other than "0" should be processed as an error._x000D_
_x000D_
!image-2022-08-18-09-22-27-450.png!</t>
  </si>
  <si>
    <t>This port was just done for formalities when committing code changes - you can close this jira</t>
  </si>
  <si>
    <t>IA-76409</t>
  </si>
  <si>
    <t>Training - completed vs accredited hours</t>
  </si>
  <si>
    <t>Please make sure that all validations are working as expected.Â </t>
  </si>
  <si>
    <t>Added Completed Hours to the COURSE_INST_EMP_HOURS table._x000D_
_x000D_
The Following changes have been made_x000D_
_x000D_
1) Completed Hours Field added to add/edit Employee Course Hours dialog_x000D_
_x000D_
2) When adding/editing Employee Course hours the completed Hours must be greater than 0. If the user wanted remove completed hours they can hit the delete button._x000D_
_x000D_
3) Accredited hours can not be greater than Completed Hours_x000D_
_x000D_
4) Accredited hours can now be set to 0._x000D_
_x000D_
5) Completed hours can not be greater than the total hours of the category._x000D_
_x000D_
6)Â COURSE_ATTENDEE_VW.vw modified to include the completed hours_x000D_
_x000D_
7) leaving accredited hours blank will automatically input a value of 0 in the table._x000D_
_x000D_
8) wrote an update script to set all completed_hours = Accredited hours if the accredited hours column is not null._x000D_
_x000D_
Â _x000D_
_x000D_
Â _x000D_
_x000D_
Â _x000D_
_x000D_
Â </t>
  </si>
  <si>
    <t>IA-76404</t>
  </si>
  <si>
    <t>PORT - RMS - Users cannot access Evidence System ID from Master Indices Property Record</t>
  </si>
  <si>
    <t>11.9Â  Harrison MS MS24 User Christopher Allen Officer and CID role_x000D_
_x000D_
Navigate to Master Indices &gt; Property &gt; Index ID 101451 &gt; Open for View &gt; navigate to Evidence / Held Property &gt; Select System ID 41407 &gt; Chain of Custody Page appears_x000D_
_x000D_
11.10 Perform the same flow as same user a message window appearsÂ You do not have access to view this evidence record._x000D_
_x000D_
It appears only users with Evidence Custodian Role can view this now._x000D_
_x000D_
Please see screenshots._x000D_
_x000D_
11.9_x000D_
_x000D_
!image-2022-08-16-16-14-28-069.png!_x000D_
_x000D_
!image-2022-08-16-16-15-43-094.png!_x000D_
_x000D_
!image-2022-08-16-16-16-44-602.png!_x000D_
_x000D_
11.10_x000D_
_x000D_
!image-2022-08-16-16-18-32-513.png!</t>
  </si>
  <si>
    <t>Fixed. For this JIRA, I updated the evidence view link on the master index property view/edit pages. _x000D_
If you come to this page from the incident, then the evidence link will take the user to the evidence chain of custody page. _x000D_
If you come to this page from any other workflow, then we use the rules we already have implemented to show the access denied message._x000D_
- see IA-76149 for existing rules from previous enhancement</t>
  </si>
  <si>
    <t>IA-76402</t>
  </si>
  <si>
    <t>PORT - RMS - Evidence creation date of recovery anything from 2300-2359 in Central Time Zone coverts to Eastern Time</t>
  </si>
  <si>
    <t>Schema MS24 Harrison, MS user Kimberly Ezell_x000D_
_x000D_
Property was created in an incident 2022-3548 Supp 2 Index ID 101650. .Â  When changing the Date and Time Recovered to 8/10/2330 the change reflects in the Master Indices Property record but the Chain of Custody reflects one hour later.Â  The time in the report also returns to one hour later.Â  Please see screenshots for flow_x000D_
_x000D_
!image-2022-08-17-15-58-24-062.png!_x000D_
_x000D_
!image-2022-08-17-16-04-02-651.png!_x000D_
_x000D_
!image-2022-08-17-16-06-00-383.png!_x000D_
_x000D_
!image-2022-08-17-16-06-21-533.png!_x000D_
_x000D_
!image-2022-08-17-16-07-29-413.png!_x000D_
_x000D_
!image-2022-08-17-16-08-48-956.png!_x000D_
_x000D_
!image-2022-08-17-16-08-12-691.png!_x000D_
_x000D_
Â _x000D_
_x000D_
Â _x000D_
_x000D_
Â </t>
  </si>
  <si>
    <t>I fixed the date/time conversion for the evidence recovered date. _x000D_
This only affected dates where the time portion is null or the hour is set to 00._x000D_
This was a display only issue, not a data issue._x000D_
The issue was displayed on the following pages:_x000D_
- View incident property (Evidence / Held Property data grid)_x000D_
- Edit incident property (Evidence / Held Property data grid)_x000D_
- Evidence Chain Of Custody page (Recovered Date field)</t>
  </si>
  <si>
    <t>IA-76374</t>
  </si>
  <si>
    <t xml:space="preserve">PORT - Community Reporting - File name not copied to Description field for Non image files </t>
  </si>
  <si>
    <t>InÂ IA-76070Â andÂ IA-70340,Â the ability to add non image files to community reporting forms was implemented. This is a testing issue that is minor and is tracked separately so that IA-76070 can go out as a hotfix in 11.10.1._x000D_
_x000D_
Issue: When non image files are attached to a community reporting form, the file name is not copied into the Description field like we do for image files (see screen print). As a result, when an incident or case is created from the community reporting custom form, the description column is also blank._x000D_
_x000D_
Â </t>
  </si>
  <si>
    <t>For incidents, the original file name will be put into the description when creating an incident from a form. this goes for images and attachments</t>
  </si>
  <si>
    <t>IA-76327</t>
  </si>
  <si>
    <t>Delete Attachment or Image - modify throughout app to delete more than association if not shared</t>
  </si>
  <si>
    <t>estimate is for: initial function and impl on incidents_x000D_
_x000D_
Currently, all of the modules work a bit differently with regards to deleting an image or attachment.Â  All delete the association (e.g. WARRANT_ATTACHMENTS, ARREST_ATTACHMENTS, etc.) but only some delete the actual image or attachment (ATTACHMENTS / IMAGES tables)._x000D_
_x000D_
Need to do this consistently throughout the application_x000D_
_x000D_
Â - Delete the association_x000D_
_x000D_
Â - Delete the image/attachment itself ONLY if that image_id / attachment_id is NOT shared with another association_x000D_
_x000D_
Â - Handle this on both delete attachment (i.e. icon on attachment grid) as well as delete entity (e.g. delete incident, delete warrant, etc.)_x000D_
_x000D_
Â _x000D_
_x000D_
Dev notes (per Darin and Joe)_x000D_
_x000D_
Â - do this in a common routine/function that returns T/F if image_id/attachment_id is used elsewhere_x000D_
_x000D_
Â - make use of child constraints so that if new items are added, the code doesn't need to be updated_x000D_
_x000D_
Â _x000D_
_x000D_
EXAMPLE:_x000D_
_x000D_
Â - deleting from an incident will delete the IMAGE / ATTACHMENT row but deleting from a warrant or arrest only deletes the association and leave the image/attachment itself in the database_x000D_
_x000D_
Â _x000D_
_x000D_
Looking to fix this now so that upon going to external storage the problem doesn't get worse.</t>
  </si>
  <si>
    <t>UPDATE - 9/2/22_x000D_
Fixed testing failed note. When an attachment/image is deleted from a report, I only delete the incident attachment/image association based on both the attachment ID AND incident ID. This was an existing bug where we deleted ALL incident to attachment/image associations based on the attachment ID._x000D_
See testing failed note for testing steps._x000D_
_x000D_
Â _x000D_
_x000D_
I implemented new methods to delete attachments/images. This method checks that the attachment has no other associations, then deletes it from the database and external storage. _x000D_
 I also implemented the use of these methods in Incidents. _x000D_
 When an incident attachment/image is deleted._x000D_
 When an incident report is deleted (this was previously leaving orphaned images and attachments).</t>
  </si>
  <si>
    <t>Created new methods:_x000D_
AttachmentService.deleteAttachment()_x000D_
ImageService.deleteImage()_x000D_
_x000D_
These methods will check that there are no associations to the attachment/image. If not, the file is deleted from external storage, and the record is removed from the ATTACHMENTS or IMAGES table._x000D_
_x000D_
To use these methods in other RMS modules, you must change your current delete attachment/image method to only remove the association. Then call these new functions to delete the attachment/image. _x000D_
Also make sure to delete the attachments/images when a parent record is deleted. _x000D_
For example, when an incident report is deleted, I get the list of attachment ids, then delete the incident (and associations), then delete the attachments themselves.</t>
  </si>
  <si>
    <t>IA-76326</t>
  </si>
  <si>
    <t>External Storage - create criminal complaint from incident uses wrong interface id for incident PDF</t>
  </si>
  <si>
    <t>When creating a criminal complaint from an incident, the user has the option to create a PDF of the incident report and attach it to the complaint._x000D_
_x000D_
When external storage is on, the pdf is created and correctly stored in external storage &gt; however, the wrong interface id is being used._x000D_
_x000D_
In TIP - TSTC....interface id 1 is for all of TSTC but interface id 2 is for root ISP so all attachments for agencies within ISP should use that interface id and end up in the ISP folder.Â  Create Criminal Complaint is using interface id 1 instead of 2_x000D_
_x000D_
Â _x000D_
_x000D_
TIP - TSTC - state_officer11 (D42 in ISP)_x000D_
 # Edit incident with offender and offense without complaint_x000D_
 # Summary tab &gt; actions &gt; Add Criminal Complaint_x000D_
 # Select offender and offense_x000D_
 # Select "attach incident as pdf"_x000D_
 # Save_x000D_
_x000D_
Expected results:Â  ATTACHMENTS table shows archive_int_id = 2 (for the root ISP) &gt; file thus located in /ISP folder_x000D_
_x000D_
Actual results: ATTAHMENTS shows interface id 1 and file in /TSTC folder</t>
  </si>
  <si>
    <t>UPDATE 9/13/2022_x000D_
Fixed testing failed note. There was a typo in the incident print routine that was causing an exception when the incident has no attachments/images.Â  The code was related toÂ IA-68125 and does not affect production (11.11.0 code).Â  See testing failed note for testing steps._x000D_
_x000D_
Â _x000D_
_x000D_
I believe this was fixed in a previous JIRA.Â  I used the steps in the Jira description and verified that files are now stored using the correct interface and are placed in the correct folder.</t>
  </si>
  <si>
    <t>IA-76325</t>
  </si>
  <si>
    <t>External Storage - signature not displayed back on evidence pages if stored externally</t>
  </si>
  <si>
    <t>TIP - TSTC - state_officer11_x000D_
_x000D_
External storage is turned on.Â  Check in evidence with signature.Â  The image for the signature is correctly displayed on the server but the logic is using the wrong interface id thus the file is in the wrong folder._x000D_
_x000D_
Further, the image is not displayed back on the check in screen after being saved._x000D_
_x000D_
EVIDENCE (all actions) and LOST &amp; FOUND (dispose)_x000D_
_x000D_
Note: it is printed in the receipt._x000D_
 # Evidence &gt; Check In_x000D_
 # Search &gt; select evidence &gt; continue_x000D_
 # Fill out field &gt; select signature button_x000D_
 # Enter signature_x000D_
 # save_x000D_
_x000D_
Expected results: signature displayed on the screen_x000D_
_x000D_
Actual results: small icon displayed and signature is not_x000D_
_x000D_
Â _x000D_
_x000D_
NOTE: inactivated the attachment interfaces and checked in another piece of evidence &gt; signature displayed correctly._x000D_
_x000D_
Â </t>
  </si>
  <si>
    <t>Fixed. I believe this was fixed in a previous Jira where we started storing the archived_file_name within the attachments and images tables. This is now used along with the interface ID to get files from the external storage system._x000D_
_x000D_
I also verified that the file names and locations are correct on the external storage system._x000D_
_x000D_
See Jira description for details and testing steps.</t>
  </si>
  <si>
    <t>RMS_FieldArrest</t>
  </si>
  <si>
    <t>IA-76297</t>
  </si>
  <si>
    <t>Field Arrest - duplication errors on pdf attachments</t>
  </si>
  <si>
    <t>Fixed with code changes submitted underÂ IA-76299._x000D_
_x000D_
Non-image attachments were failing when saved to external storage._x000D_
_x000D_
See Jira description for details and testing steps.</t>
  </si>
  <si>
    <t>IA-76293</t>
  </si>
  <si>
    <t>Master Person - Print Person Report</t>
  </si>
  <si>
    <t>Make sure the print works on the person edit screen.Â  The button should only show if the user editing the record has full access to the person(just like it is on the view page).Â </t>
  </si>
  <si>
    <t>Added the print button to the person edit screen.</t>
  </si>
  <si>
    <t>IA-76287</t>
  </si>
  <si>
    <t>PORT-Online RMS- Maintain schema db roles performance improvement</t>
  </si>
  <si>
    <t>Online RMS- Maintain schema db roles performance improvement</t>
  </si>
  <si>
    <t>No testing required...I am testing this process.</t>
  </si>
  <si>
    <t>IA-76277</t>
  </si>
  <si>
    <t>Struts To Spring -&gt; RMS Tables -&gt; Arrest Codes Testing Issue</t>
  </si>
  <si>
    <t>Issues fromÂ  IA-76166_x000D_
 # Banner msgs flash too quickly across the top of the page for the following actions. Please extend time it stays on the screen_x000D_
 ** Arrest Code Succesfully Added_x000D_
 ** Arrest Code Succesfully Updated_x000D_
 # "Arrest Code successfully deleted" banner msg is not displayed to the user after a successful delete_x000D_
 # This issue is similar to the one documented inÂ IA-76029. If a user edits or deletes an Arrest Code from a search filter, the user is taken back to the main Arrest Code grid (all records). The user should be taken back to the filtered search results on the page that the user was previously on. Workflow:_x000D_
 ** search on a keyword that will generate results spanning over multiple pages._x000D_
 ** Click on page 2 and edit a record_x000D_
 ** Click either Go Back or Update button_x000D_
 ** User is taken back to unfiltered search results page</t>
  </si>
  <si>
    <t>Fixed following issues with RMS Tables -&gt; Arrest Codes:_x000D_
 * Save, Update, and Delete success banners should now properly show on the screen_x000D_
 * Arrest Codes table will now save pagination and searching in the session, similarly to how the Permission Categories table works</t>
  </si>
  <si>
    <t>IA-76273</t>
  </si>
  <si>
    <t>Fleet Management - Service notifications add the Unit Number to the notification</t>
  </si>
  <si>
    <t xml:space="preserve">Tested in DEN3 MS18_x000D_
Tested Adding a service Request - unit # displayed in notification description_x000D_
Approved a service request - unit # displayed in notification description_x000D_
Tested both requests with a null unit #, did not display unit # or null_x000D_
_x000D_
Note found an issue on the service request review, the reviewed by and the status must both be set at the same time for the notification to occur, if only one is set and then saved and updated it does not send the notification.   Not sure if a bug or by design._x000D_
</t>
  </si>
  <si>
    <t>The Fleet Management Service Notifications sent from the RMS for the Service Request Submitted and the Service Request reviewed have been updated to include the Vehicle Unit # as part of the Notification Description.</t>
  </si>
  <si>
    <t>IA-76272</t>
  </si>
  <si>
    <t>Struts To Spring - RMS Tables - Dispatch Event Types Testing Issue</t>
  </si>
  <si>
    <t>Issues from IA-76165 (for Uriah)_x000D_
 # Banner confirmation msgs not displayed for the following:_x000D_
 ** Successful add - "Code successfully added"_x000D_
 ** Successful edit - "Code successfully updated"_x000D_
 ** Successful delete - "Code successfully deleted"_x000D_
 # Duplicate code banner msg not displayed when user attempts to add a code that already exists "Code Already Exists"</t>
  </si>
  <si>
    <t>Fixed the following issues for RMS Tables -&gt; Dispatch Event Types:_x000D_
 * Save, Update, and Delete banners should now properly show on the screen_x000D_
 * Corrected duplicate Dispatch Event Type error not appearing</t>
  </si>
  <si>
    <t>IA-76264</t>
  </si>
  <si>
    <t>Online RMS- Install script for release 11.11.0</t>
  </si>
  <si>
    <t>check install date in application.</t>
  </si>
  <si>
    <t>IA-76202</t>
  </si>
  <si>
    <t>Cases: Offenses displayed multiple times in Associated Incidents Grid if Incident has multiple supps and Spelling error in a column header</t>
  </si>
  <si>
    <t>spelling error and multiple offense issue fixed</t>
  </si>
  <si>
    <t>IA-76166</t>
  </si>
  <si>
    <t>Struts To Spring -&gt; RMS Tables -&gt; Arrest Codes</t>
  </si>
  <si>
    <t>Updated RMS Tables -&gt; Arrest Codes from Struts to Spring._x000D_
_x000D_
No functional changes, should work as it did originally._x000D_
_x000D_
This includes a function that retrieves the Arrest Codes when selecting a State Offense Code to edit or when selecting a State Offense Code on a Local Offense Code (if that State Offense Code is associated with an Arrest Code). Functionality should be the same here as well.</t>
  </si>
  <si>
    <t>IA-76165</t>
  </si>
  <si>
    <t>Struts To Spring - RMS Tables - Dispatch Event Types</t>
  </si>
  <si>
    <t>Converted RMS Tables -&gt; Dispatch Event Types from Struts to Spring._x000D_
_x000D_
No functional changes, should work as it did originally.</t>
  </si>
  <si>
    <t>IA-76164</t>
  </si>
  <si>
    <t>Struts To Spring - Security Groups</t>
  </si>
  <si>
    <t>smoke test the admin Security Groups screens. Remember to test navigating there from the main menu at the top and the admin landing page. Test the add/edit/delete functionality. The system should not allow you to make 2 groups with the same name.Â </t>
  </si>
  <si>
    <t>Converted the Security Groups Admin page from struts to spring.</t>
  </si>
  <si>
    <t>IA-76071</t>
  </si>
  <si>
    <t>RMS- When entering a duplicate State Offense Code the screen goes blank with no error banner displaying</t>
  </si>
  <si>
    <t>IA-75325</t>
  </si>
  <si>
    <t>Training - Account History is not recording Last Login correctly</t>
  </si>
  <si>
    <t>IA-73809</t>
  </si>
  <si>
    <t>Fleet / ODL - Assignment Custom Forms not working on view ODL page</t>
  </si>
  <si>
    <t>IA-73425</t>
  </si>
  <si>
    <t>GA NIBRS: New Bias Motivation 95 not reported in XML</t>
  </si>
  <si>
    <t>IA-72950</t>
  </si>
  <si>
    <t>SOLR Upgrade - Research</t>
  </si>
  <si>
    <t>SOLR Upgrade - GA version is 8.11.2_x000D_
_x000D_
Review patches for vulnerabilities.</t>
  </si>
  <si>
    <t>IA-71921</t>
  </si>
  <si>
    <t>Script to update Local Offense NIBRS code to State Offense NIBRS code.</t>
  </si>
  <si>
    <t>IA-69167</t>
  </si>
  <si>
    <t>Case Notification: missing incident info for notification type 17 and 25</t>
  </si>
  <si>
    <t>Both notification should now display the incident report number, address, and offenses.</t>
  </si>
  <si>
    <t>Creating a follow up case for CID or Patrol after approving an incident report now correctly includes the incident report number, address, and offenses in the notification.</t>
  </si>
  <si>
    <t>IA-69087</t>
  </si>
  <si>
    <t>Allow editing of Certifications in Training under Personnel Management</t>
  </si>
  <si>
    <t>IA-76873</t>
  </si>
  <si>
    <t>Training - Add completed and accredited hours to Attendee grid on Edit Course</t>
  </si>
  <si>
    <t>Minor</t>
  </si>
  <si>
    <t>Make sure the hours are being displayed correctly. Also test editing an attendee.</t>
  </si>
  <si>
    <t>Added Completed Hours and Accredited Hours to Attendees section on course instance.</t>
  </si>
  <si>
    <t>IA-76810</t>
  </si>
  <si>
    <t>External Storage - better error handling if fillable form template pdf can't be retrieved</t>
  </si>
  <si>
    <t>If the fillable form template PDF is stored externally, upon printing the custom form and selecting that templated, RMS displays a non-user friendly error that the file couldn't be found._x000D_
_x000D_
Need a more graceful way to handle this._x000D_
_x000D_
Likewise, if the user is printing the incident and choses to print the fillable form rather than the custom form, but the fillable form template cannot be retrieved from external storage, RMS just prints nothing.Â  Do we want it to print the custom form itself instead then or should it print some type of message?_x000D_
_x000D_
Â _x000D_
_x000D_
TIP - TSTC_x000D_
_x000D_
Ang Test Custom Form â€“ has a fillable form for the incident where the template is out on external storage.Â Â _x000D_
_x000D_
Edited an incident &gt; added custom form_x000D_
_x000D_
Changed the ATTACHMENT_INTERFACE table so that that url is incorrect_x000D_
_x000D_
Edit the custom form &gt; Print &gt; select the fillable form templated_x000D_
_x000D_
Â  - RMS displays non-user friendly error_x000D_
_x000D_
For the incident &gt; select "print" &gt; choose to print custom forms and select "use fillable form"_x000D_
_x000D_
Print_x000D_
_x000D_
Â  - RMS prints incident but does nothing with the fillable form because it couldn't retrieve the template.</t>
  </si>
  <si>
    <t>UPDATE 11/4/22_x000D_
_x000D_
Fixed testing failed note. Custom forms with fillable PDFs can now be included with printed reports without throwing an error to the user. If the external service is down, the printed report will print and the standard 'error' pdf will be included for the fillable form.Â _x000D_
I tested this with the following modules:_x000D_
incidents_x000D_
people_x000D_
freestanding forms_x000D_
field arrests_x000D_
cases - this report does not include the fillable pdf_x000D_
warrants - this report does not include the fillable pdf_x000D_
fleet vehicles - no printed report_x000D_
fleet vehicle assignments - no printed report_x000D_
_x000D_
Â _x000D_
_x000D_
Fixed 2 printing issues from the Jira description: printing the standalone fillable pdf, and printing the fillable pdf as an included attachment on other printed report (incident print).Â  See Jira description for details and testing steps._x000D_
_x000D_
For each scenario, our standard 'error pdf' file is printed.Â </t>
  </si>
  <si>
    <t>IA-76803</t>
  </si>
  <si>
    <t>Narrative Auto Complete - not hiding expunged people</t>
  </si>
  <si>
    <t>Make sure that expunged Offenders can no longer be seen from the narrative autocomplete or quick select.</t>
  </si>
  <si>
    <t>Expunged offenders should no longer show up in the narrative autocomplete or quick select. This even applies to users who have the permission see expunged records.</t>
  </si>
  <si>
    <t>IA-76733</t>
  </si>
  <si>
    <t>External Storage - removing agency image leaves image on the server</t>
  </si>
  <si>
    <t>When editing an agency and removing the agency image, if that image is stored in external storage the image bytes are being left and orphaned._x000D_
_x000D_
IMAGES table is correctly deleted from._x000D_
_x000D_
TIP - TSTC_x000D_
_x000D_
_x000D_
_x000D_
Admin &gt; Agencies &gt; edit Dana Police &gt; upload image_x000D_
_x000D_
Verify image is out on external storage (should be in the TSTC folder)_x000D_
_x000D_
On Edit Agency &gt; remove image (red x)_x000D_
_x000D_
Â _x000D_
_x000D_
Expected Results: IMAGE table deleted from and image removed from TSTC folder on external storage_x000D_
_x000D_
Actual Results: IMAGE table is correctly updated but image file is left in TSTC folder on external storage_x000D_
_x000D_
Â  - - side note: after removing image, RMS displays blank screen rather than Edit Agency</t>
  </si>
  <si>
    <t>Fixed issues in jira description:_x000D_
_x000D_
- Delete an image from the Agency Edit page will now correctly delete the image from file archive._x000D_
_x000D_
- After deleting the image from the Agency Edit page, the user is returned correctly to the Agency Edit page (no more blank page) with success message "Agency Logo Removed Successfully"</t>
  </si>
  <si>
    <t>IA-76702</t>
  </si>
  <si>
    <t>Delete Attachment - deleting attachments and images from Training Course Attendees leaves orphaned records</t>
  </si>
  <si>
    <t>In the fixes to clean up ATTACHMENTS and IMAGES from modules to not leave orphaned records, Training Course Attendees was missed</t>
  </si>
  <si>
    <t>Fixed._x000D_
_x000D_
1 Delete Attachment from a course attendee now correctly deletes attachment from db and archive. This was previously leaving orphaned records in the database._x000D_
_x000D_
2 Delete Image from a course attendee now correctly deletes image from db and archive. This was previously leaving orphaned records in the database._x000D_
_x000D_
3 Delete Course Attendee now correctly deletes attachments and images from db and archive. This was previously leaving orphaned records in the database.</t>
  </si>
  <si>
    <t>IA-76684</t>
  </si>
  <si>
    <t>Location Integration: All modules workflow consistency TESTING ISSUE</t>
  </si>
  <si>
    <t>RMS_FieldContact</t>
  </si>
  <si>
    <t>Issue:_x000D_
 # Edit Field Contact - Move Remove Location icon and text to the end so that it comes after Update Details. This is consistent with Edit Field Arrest and Edit Incident_x000D_
 # Edit Criminal Complaint -Â Move Remove Location icon and text to the end so that it comes after Update Details. This is consistent with Edit Field Arrest and Edit Incident_x000D_
 # Edit Incident Wizard Mode: Header Tab - Advanced Search label should be Advanced Search/Add</t>
  </si>
  <si>
    <t>Fixed all 3 issues listed in the description.</t>
  </si>
  <si>
    <t>IA-76676</t>
  </si>
  <si>
    <t>Spell Checker - investigate incident media summary field issues</t>
  </si>
  <si>
    <t>The new Spell Checker works throughout the application except on the media summary field outside of the wizard mode._x000D_
_x000D_
Uriah has researched a bit and it seems to be a timing issue with how long it takes the incident to load and then trying to initiate the editor.Â Â _x000D_
_x000D_
Could be that the performance of DEN 3 is just too slow._x000D_
_x000D_
Uriah needs time to investigate more into why only in this location does it not initialize.</t>
  </si>
  <si>
    <t>After some further investigation, I believe this issue is definitely related to how long it takes to load the page. Emulating a slow connection is more likely to be able to recreate the issue. I was still unable to find a specific cause to the problem, however._x000D_
_x000D_
Increasing the delay didn't do much last time, instead I added a one-time event that will destroy and recreate the spellchecker instance on the field when the user focuses on it, hopefully guaranteeing a working spellchecker when they want to use the field.</t>
  </si>
  <si>
    <t>IA-76646</t>
  </si>
  <si>
    <t>Caution Code - Custom Forms Testing Issue 2</t>
  </si>
  <si>
    <t>Minor issue from IA-76538. Good candidate for bug smash_x000D_
_x000D_
View Caution Code page should not display the Attached forms grid header if there are no custom forms associated. See screen print. This applies to both Person and Address caution codes.Â _x000D_
_x000D_
Â </t>
  </si>
  <si>
    <t>Fixed View page for Person and Address Caution Codes to not show the Attached Forms grid header if there are no records._x000D_
_x000D_
Â </t>
  </si>
  <si>
    <t>IA-76615</t>
  </si>
  <si>
    <t xml:space="preserve">PORT - RMS- Error saving a sub form.  </t>
  </si>
  <si>
    <t>Schema NRP user John Butts and Walter May_x000D_
_x000D_
Officer Butts attempting to complete a Hunting Accident Report form(NRP-22-01228) and receives an Uncategorized Error when he saves the subformÂ Hunting Accident - Persons_x000D_
_x000D_
User Walter May receives the same error when attempting to complete the form Watercraft Accident Report, subform Vessel Details NRP-22-01192_x000D_
_x000D_
Please see notes and screenshot below._x000D_
_x000D_
Form - Hunting Related Accident Investigation_x000D_
_x000D_
SCREEN_ID = 7_x000D_
_x000D_
INSTANCE_ID = 73336_x000D_
_x000D_
Â _x000D_
_x000D_
Officer John Butts -Â NRP1721_x000D_
_x000D_
ID = NRP1721_x000D_
_x000D_
Â _x000D_
_x000D_
Incident =Â NRP-22-01228Â _x000D_
_x000D_
INCIDENT_ID = 17175_x000D_
_x000D_
Â _x000D_
_x000D_
Was not completed in Dup 1.Â Â _x000D_
_x000D_
Â _x000D_
_x000D_
Steve:Â  Error is caused when saving the Sub-Form not the Form itself._x000D_
_x000D_
Â _x000D_
_x000D_
I have tried saving the Shooter Sub-Form several times and I keep getting the error message:_x000D_
_x000D_
2022-09-16 16:15:57,561 [ajp-nio-0.0.0.0-21105-exec-1] ERROR com.ejustice.mi.person.business.PersonSolrSearchService - Error Parsing License : 252; String index out of range: -1_x000D_
 2022-09-16 16:15:57,561 [ajp-nio-0.0.0.0-21105-exec-1] ERROR com.ejustice.mi.person.business.PersonSolrSearchService - Error Parsing License : 403; String index out of range: -1_x000D_
 2022-09-16 16:15:57,562 [ajp-nio-0.0.0.0-21105-exec-1] ERROR com.ejustice.mi.person.business.PersonSolrSearchService - Error Parsing License : 839; String index out of range: -1_x000D_
 2022-09-16 16:15:57,562 [ajp-nio-0.0.0.0-21105-exec-1] ERROR com.ejustice.mi.person.business.PersonSolrSearchService - Error Parsing License : 881; String index out of range: -1_x000D_
 2022-09-16 16:15:57,562 [ajp-nio-0.0.0.0-21105-exec-1] ERROR com.ejustice.mi.person.business.PersonSolrSearchService - Error Parsing License : 530-041-777-391; String index out of range: -1_x000D_
 2022-09-16 16:16:55,193 [ajp-nio-0.0.0.0-21105-exec-5] ERROR com.ejustice.listeners.RMSSessionListener - Session id: 5D4DB4C7DB4291ECB2EB5852D6743D80.server1_tomcat11 User Name: FORREST.KIESER@INTERACT911.COM added to active session map._x000D_
_x000D_
!image-2022-09-19-12-17-30-445.png!_x000D_
_x000D_
Â </t>
  </si>
  <si>
    <t>The error here was how we were displaying validation messages - they were not being properly communicated to the user, instead replaced with a generic error message. This is now fixed (the user simply wasn't filling in all the required fields)</t>
  </si>
  <si>
    <t>IA-76547</t>
  </si>
  <si>
    <t>CAD Regression Testing Asynchronous Errors</t>
  </si>
  <si>
    <t>The CAD Regression Testing is generating false error reports due to an asynchronous problem, where the CAD Interface Web service is still processing at the same time as the extract XML is run, this can cause incomplete XML files._x000D_
_x000D_
Need to add logic to Extract Service to delay until the CAD Web Service for a given dispatch is done processing</t>
  </si>
  <si>
    <t>Tested in DEN3 MA11 with rms_interface_util_x000D_
Tested scheduled at 5:00 and stand alone_x000D_
Tested by simulating the delay_x000D_
Regression test was successful, Compare and Baseline Match for all files including MA11_CAD_TESTCASE4_MECC911</t>
  </si>
  <si>
    <t>The CAD Regression Testing Tool used to regression test the RMS CAD Interface has been updated to resolve an issue with the Asynchronous processing of the CAD XML when comparing the results.</t>
  </si>
  <si>
    <t>IA-76437</t>
  </si>
  <si>
    <t>PORT - RMS- RMS - Field Arrest results no longer display warrant number on External Warrants</t>
  </si>
  <si>
    <t>The screenshots below represent a complaint from Kokomo PD.Â  They advised when searching Field Arrests in 11.9 an external warrant would display the warrant number. Â Â 11.10 the field is blank.Â  This only applies to external warrants and not system warrants.Â  I also tested an external warrant out of state same results.Â Â  Please advise if this is a Jira or a product of 11.10.Â  The PRB was checked with negative results.Â  Thank you_x000D_
_x000D_
Arrest number 2022-01352 is an example.Â  I also added screenshots of my test of a system warrant and external warrant._x000D_
_x000D_
Â _x000D_
_x000D_
11.9_x000D_
_x000D_
!https://app.na3.teamsupport.com/dc/1888266/images/0e13a72d-c350-43c2-acee-ec36ada38d86.png!_x000D_
_x000D_
11.10_x000D_
_x000D_
!https://app.na3.teamsupport.com/dc/1888266/images/f5bf5fca-87b3-4a10-9594-f117f459a223.png!_x000D_
_x000D_
!https://app.na3.teamsupport.com/dc/1888266/images/8507ffb1-b62f-4fcc-a874-9f8577d8aacd.png!_x000D_
_x000D_
!https://app.na3.teamsupport.com/dc/1888266/images/4ced87c5-089e-456e-a753-42e372e699cf.png!</t>
  </si>
  <si>
    <t>Update - 8/26/22. I think this change did not get deployed for some reason. Re-sending this Jira through the deploy process._x000D_
_x000D_
Fixed warrant search results to display external warrants.</t>
  </si>
  <si>
    <t>IA-76403</t>
  </si>
  <si>
    <t>Training - course instructor and location TESTING ISSUES</t>
  </si>
  <si>
    <t>Testing IA-75841 and IA-75842, the following minor issues were found:_x000D_
_x000D_
Â _x000D_
 # If the Instructor has a blank identification # in COURSE_INSTRUCTORS, on Edit and View Course in the instructor LOV/field - RMS displays "identification: #null"_x000D_
 ## Either display nothing or don't even display the label "identification"_x000D_
 # Edit / View Course instructor LOV/Field, "identification" should be capitalized_x000D_
 # Edit/View Course instructor LOV/Field - need a comma after the name before "Identification #"_x000D_
 # If the Location has a blank comment in COURSE_LOCATIONS, on Edit and View Course in the location LOV/field - RMS displays "Comments: null"_x000D_
 ## Either display nothing or don't even display the label "comments"_x000D_
 # NICE TO HAVE: display "Identification #" and "Comments" in bold</t>
  </si>
  <si>
    <t>The Course Instructor and Course Location Lovs should no longer display null values on the course Edit/View screens.</t>
  </si>
  <si>
    <t>Fixed the display of the course instructor and course location select boxes to not display nulls. If the comments or identification number are null I now hide the label and value.</t>
  </si>
  <si>
    <t>IA-76393</t>
  </si>
  <si>
    <t>PORT - RMS - Address Collapse Log displays a deactivated user</t>
  </si>
  <si>
    <t>RMS_Collapse</t>
  </si>
  <si>
    <t>PER COMMENT BELOW:Â Â Check Organization and vehicles and fix there as well if needed._x000D_
_x000D_
Harrison, MS MS24 Had an address collapse on 7/12/2022.Â  When reviewing the collapse log th user displayed [isÂ walter.pitts@harrisoncountysheriff.com|mailto:is%C2%A0walter.pitts@harrisoncountysheriff.com]Â  Pitts was deactivated on 8/30/2018 with a last login date of 5/31/2018_x000D_
_x000D_
The table log was queried displaying HCSO3700 actually performed questioned collapse.Â  I searched the Officer Table and discovered HCSO3700 is user Elizabeth Edwards.Â _x000D_
_x000D_
It should be noted Pitts had performed collapses in the past but prior to deactivation date.Â </t>
  </si>
  <si>
    <t>UPDATE - 8/22/22_x000D_
Fixed testing failed note. I removed duplicates from the collapse log for Address, Business, and Vehicles._x000D_
_x000D_
Â _x000D_
_x000D_
Fixed the collapse log for Address, Business, and Vehicle to display the correct 'Collapsed By' user id._x000D_
 For each of these collapse logs, we were displaying the MAX(UPDATOR_ID) from the collapse log tables (ADDRESS_COLLAPSE_LOG, BUSINESS_COLLAPSE_LOG, COLLAPSE_VEHICLE_LOG_ENTRIES). This is not correct, I'm not even sure what the MAX of a string would return. So, I fixed each of these queries to get the most recent collapse record for the 'keep id' and display that 'collapse date/time' and 'collapse by' columns._x000D_
 I also verified that the person collapse log looks correct._x000D_
 To Test:_x000D_
 You need to test with an address, business, and vehicle that has been collapsed multiple times. _x000D_
 Look for multiple entries for the same KEEP_ID in ADDRESS_COLLAPSE_LOG, BUSINESS_COLLAPSE_LOG, COLLAPSE_VEHICLE_LOG_ENTRIES tables._x000D_
 In these cases, the most recent updator date is used for the Collapse Date/Time and Collapsed By user id display.</t>
  </si>
  <si>
    <t>IA-76389</t>
  </si>
  <si>
    <t>Evidence: Update Officer Search field labels Testing Issue</t>
  </si>
  <si>
    <t>Testing issue from IA-76216_x000D_
_x000D_
If Officer Role,Â  Officer First Name, Officer Last Name and Officer Badge # fields are populated, and user clicks the Reset button, all data is cleared but theÂ Officer First Name, Officer Last Name and Officer Badge # fields are not greyed out.Â _x000D_
_x000D_
Â </t>
  </si>
  <si>
    <t>Fixed Evidence Search page not disabling Officer fields when clicking on the Reset button. Also fixed the Officer Role LOV not resetting available values after the Status is reset.</t>
  </si>
  <si>
    <t>IA-76329</t>
  </si>
  <si>
    <t>External Storage - caution code attachments and images</t>
  </si>
  <si>
    <t>Update person/address caution code attachments and images for external storage.</t>
  </si>
  <si>
    <t>Fixed.Â  Person and Address Caution Code attachments/image now behave like master index attachments for external storage:_x000D_
 * They are stored using the 'caliber' storage interface (ARCHIVE_ATTACHMENT_INTERFACES entry that has a STORAGE_CODE = 'ARCHIVE' and is active)._x000D_
 * The file naming convention will have 'PER' or 'ADD' in place of the agency code.Â </t>
  </si>
  <si>
    <t>IA-76328</t>
  </si>
  <si>
    <t>Clean-up script needed for orphaned images and attachments</t>
  </si>
  <si>
    <t>Currently many modules in RMS are deleting associations to images and attachments but leaving the row in IMAGES / ATTACHMENTS that now will never be accessible_x000D_
_x000D_
Need a script to clean-up/delete orphaned rows in IMAGES / ATTACHMENTS tables for all schemas.</t>
  </si>
  <si>
    <t>UPDATE - 10/28/22_x000D_
_x000D_
I fixed an issue with the person images foreign key constraint. Some records referenced an image that does not exist in the images table.Â  Â I deleted these person image records. The application was smart enough to ignore these before, so the customer will see no change.Â Â _x000D_
_x000D_
Â _x000D_
_x000D_
Because we are relying on foreign keys to the attachment IDs and image IDs, I verified all foreign keys exists. The only one missing was for PERSON_IMAGES. I added a new foreign key on this table to the images table._x000D_
_x000D_
I created a script (AttachmentOrphanCOUNT.sql) to see how many image/attachments would be deleted from each customer schema.Â  The script is attached to this JIRA._x000D_
_x000D_
I created a script (AttachmentOrphanDELETE.sql) to delete orphaned images/attachments.Â  The script is attached to this JIRA. I did not include this script in the migration file order so that we can schedule when we run this against production.</t>
  </si>
  <si>
    <t>IA-76299</t>
  </si>
  <si>
    <t>External Storage - Arrest or Warrant Duplication - not using the right interface id</t>
  </si>
  <si>
    <t>TIP is set up in ARCHIVE_INTERFACE_ATTACHMENTS with:Â _x000D_
_x000D_
*Interface id = 1* â€” ARCHIVE goes into /TSTC folder (default to Caliber storage)_x000D_
_x000D_
*Interface id = 2* â€“ LOCAL_ARCHIVE goes into /ISP folder (for root, overrides the caliber storage so anything within ISP goes into this folder)_x000D_
_x000D_
*Interface id = 3* â€“ LOCAL_ARCHIVE goes into /D21 folder (for just this agency, overrides root and caliber storage)_x000D_
_x000D_
Â _x000D_
_x000D_
Steps:_x000D_
_x000D_
Arrest created in D42 (within ISP) &gt; attachment / image added &gt; interface id 2 used and files correctly stored in the /ISP folder_x000D_
_x000D_
Duplicate arrest &gt; will create it in the same agency so D42_x000D_
_x000D_
Â - select to duplicate the attachments_x000D_
_x000D_
Results:_x000D_
_x000D_
After duplication &gt; image and attachment show "interface id 1" in the ATTACHMENTS/IMAGES table and the files are located in the /TSTC folder rather than the /ISP folder_x000D_
_x000D_
Â _x000D_
_x000D_
NOTE: attachments on field arrest duplication fail always â€“ IA-76297 entered and should be addressed before this Jira can be fixed._x000D_
_x000D_
Â _x000D_
_x000D_
Same occurs for Warrants_x000D_
_x000D_
Â _x000D_
_x000D_
Â _x000D_
_x000D_
Â </t>
  </si>
  <si>
    <t>Fixed Arrest and Warrant Duplicate workflow to correctly store external attachments based on the users agency._x000D_
See JIRA description for details and testing steps._x000D_
_x000D_
Note - I also fixed IA-76297, so this jira should be ready to test.</t>
  </si>
  <si>
    <t>IA-76266</t>
  </si>
  <si>
    <t>Caution Code - Custom Forms</t>
  </si>
  <si>
    <t>Added Custom Forms to both Address Cautions and Person Cautions. Each has their own Custom Form type.</t>
  </si>
  <si>
    <t>IA-76254</t>
  </si>
  <si>
    <t>Field Contacts - Location Integration</t>
  </si>
  <si>
    <t>Add new location entry to field contacts</t>
  </si>
  <si>
    <t>Added new Location entry field to Field Contacts. Since Field Contacts uses only a single location, this implementation displays the new entry directly on the page whenever there is no address associated with the record. Also, clicking the "Update Details" button on an associated address will open the new location dialog for editing an address._x000D_
_x000D_
This page has an existing warning where if any fields are changed, the user is warned before navigating away for certain buttons/links. Starting an address selection but not fully saving the address will also trigger this warning now.</t>
  </si>
  <si>
    <t>IA-76186</t>
  </si>
  <si>
    <t>CFS: add person and org address fields for street number and direction in wrong order</t>
  </si>
  <si>
    <t>Fields have been reordered for both dialogs</t>
  </si>
  <si>
    <t>IA-76180</t>
  </si>
  <si>
    <t>Personnel: employee search results shows "null" if employee has no last name</t>
  </si>
  <si>
    <t>rms_Personnel</t>
  </si>
  <si>
    <t xml:space="preserve">Tested In DEN3 MS17OLI_x000D_
Employee Search ,  id=3465_x000D_
Verified the last name is not null_x000D_
_x000D_
Note due to the last name being a hyperlink to view the employee, this is why the null was displayed.  Since the hyperlink will not work on a blank field (nothing to click on), the View action button is now displayed for all records if the user has permissions to view.  _x000D_
_x000D_
</t>
  </si>
  <si>
    <t>IA-75149</t>
  </si>
  <si>
    <t>Community Reporting - Branch Git Code</t>
  </si>
  <si>
    <t>branch git code</t>
  </si>
  <si>
    <t>IA-73155</t>
  </si>
  <si>
    <t>Evidence Locations - add grey background behind fields on Add / Edit Location screens</t>
  </si>
  <si>
    <t>Trivial</t>
  </si>
  <si>
    <t>Fixed. The evidence location Add and Edit pages are updated to the UI standards for the grey background, title, and blue bar._x000D_
_x000D_
See Jira description and screen shots for details.</t>
  </si>
  <si>
    <t>IA-76794</t>
  </si>
  <si>
    <t>PORT - NJ NIBRS DV Relationship is not getting written for offense 23H</t>
  </si>
  <si>
    <t>Rutgers_x000D_
_x000D_
New Brunswick PD_x000D_
_x000D_
Chris Reinhart_x000D_
_x000D_
Â _x000D_
_x000D_
Â _x000D_
_x000D_
NIBRS offense code 23H is not writing this line on the XML submission file_x000D_
_x000D_
&lt;nj:DomesticViolenceRelationshipOfVictimCode&gt;Ex_Relationship&lt;/nj:DomesticViolenceRelationshipOfVictimCode&gt;_x000D_
_x000D_
Also reviewÂ Â IA-76098Â to see if similar issue that should be done at same time._x000D_
_x000D_
Â _x000D_
_x000D_
This is causing a structure validation and is getting rejected on the upload to the repository._x000D_
_x000D_
Â </t>
  </si>
  <si>
    <t>In Testing</t>
  </si>
  <si>
    <t>ang</t>
  </si>
  <si>
    <t>Tested in DEN2 Rutgers_x000D_
Incident 21NB04627 (XML Attached)_x000D_
Verified that Domestic Violence Relationship and other fields are written to the XML for 23H offense._x000D_
_x000D_
Discussed with Todd on 10/11/2022 he said to map the NIBRS_CODES that are not mapped but DV reportable and Group A to report as NJ Code 4 - Assault.  This includes all the 23% offenses.</t>
  </si>
  <si>
    <t>The Online RMS Incident Based Reporting for New Jersey (NJ NIBRS) has been updated to report the domestic violence offense and relationship for all the NIBRS Offenses that can be marked as Domestic Violence related._x000D_
This change only impacts NJ NIBRS clients.</t>
  </si>
  <si>
    <t>IA-76711</t>
  </si>
  <si>
    <t>MS eCite Interface - XSLT</t>
  </si>
  <si>
    <t>Create XSLT to translate eCite XML into the standard RMS citation XML format.</t>
  </si>
  <si>
    <t>dmcmillan</t>
  </si>
  <si>
    <t>Verified CAPS eCite XML is successfully translated to the expected RMS ECI XML format._x000D_
_x000D_
Apply the attached CAPS_ECITE.xslt to the CitationExport.xml using the XML translation utility and verify the output against the CitationImport.xml for those elements specified in the EciteDataMapping.xlsx spreadsheet.</t>
  </si>
  <si>
    <t>Online RMS has been enhanced to support ingesting CAPS Citation XML for the State of Mississippi.</t>
  </si>
  <si>
    <t>IA-76098</t>
  </si>
  <si>
    <t>NJ NIBRS DV data elements should not be written if the DV offense is not reportable</t>
  </si>
  <si>
    <t xml:space="preserve">Tested in DEN3 RUTGERS_x000D_
Incident 21NB04627 (XML Attached)_x000D_
_x000D_
To reproduce the scenario, I had to modify the 23H offense to set the dv related to false_x000D_
I also had to fix some validation errors with the offense and victim_x000D_
Approved the incident_x000D_
Generate NJ XML, verified domestic violence indicator is false and fields are not displayed because 90Z is not reported and 23H DV flag is false_x000D_
</t>
  </si>
  <si>
    <t>The Online RMS Incident Based Reporting for New Jersey (NJ NIBRS) has been updated to not report the domestic violence in the New Jersey specific XML file in the case where the offenses flagged for domestic violence are not reported.  This can be the case where there is a group B offense which was DV related and the DV Fields are entered in the RMS, but there was not an arrest on the incident, so the offense is not reported.</t>
  </si>
  <si>
    <t>IA-74566</t>
  </si>
  <si>
    <t>TIBRS Segment 9 Sexual Assault Flat File Data Collection</t>
  </si>
  <si>
    <t xml:space="preserve">Tested in DEN3 TX119_x000D_
Incident 22-00221  (flat file attached)_x000D_
Modified Data to generate all the data elements for segment 9 sexual assault_x000D_
Verified data elements were generated and in correct position and size_x000D_
Verified Nibrs Codes were translated to TIBRS Codes using EJS_STATE_CODE_MAPPINGS with prefix  TIBRS_SA__x000D_
_x000D_
Tested with a non sexual assault incident 22-00225_x000D_
Verified that no Segment 9 record was generated for the incident (flat file attached)_x000D_
_x000D_
Did not test the Group B Segment 9 generation for 90C offenses , this needs to be tested and we might need a separate JIRA to implement Group B Segment 9, but I think it should work._x000D_
_x000D_
This JIRA was more complex than I originally estimated, we probably should have done this early in the release to allow more testing._x000D_
</t>
  </si>
  <si>
    <t>The Online RMS Incident Based Reporting (IBR) has implemented the Texas Incident Based Reporting (TIBRS) segment 9 for Sexual Assault to the TIBRS IBR submission process._x000D_
This will be available to all Texas RMS Clients doing TIBRS submissions.  The Sexual Assault segment will be added to the TIBRS submission for those incidents that meet the specifications for the submission based on the offenses on the incident report._x000D_
_x000D_
The RMS has been configured for TIBRS Segment 9 to translate the NIBRS codes to the TIBRS segment 9 codes based on the specifications. _x000D_
_x000D_
This enhancement only impacts Texas IBR clients.</t>
  </si>
  <si>
    <t>IA-76875</t>
  </si>
  <si>
    <t>TIBRS Setup segment 9 NIBRS codes based on 90C and 370 NIBRS Codes</t>
  </si>
  <si>
    <t>Verifying SQL</t>
  </si>
  <si>
    <t>mlevi</t>
  </si>
  <si>
    <t xml:space="preserve">The script creates two new hybrid NIBRS codes for Texas Segment 9 _x000D_
* 90C-S9_x000D_
* 370-S9_x000D_
_x000D_
The new codes were set as Person crimes to require victim information and configured to match the 11B offense to capture the additional data elements that are required._x000D_
_x000D_
The script also sets the IBR_REPORTIN_CODE for Texas Offense for Segment 9._x000D_
_x000D_
One note: 90C-S9 was configured as a Group A offense so that S9 would be reported for the offense. This could result in an error when submitting the incident as 90C is considered a Group B and only reportable for Arrest situations. Test to see if reporting a 90C incident will result in an error.  If it doesn't stop the S9 from being reported then I think we could get by with the error.  _x000D_
_x000D_
If it prevents submission of S9 then an update will be needed to set 90C-S9 to a group B offense and update the TX S9 logic to report S9 for 90C-S9 regardless if there is an arrest or not. </t>
  </si>
  <si>
    <t>IA-76874</t>
  </si>
  <si>
    <t>TIBRS report segment 9 if offense is Indecency with a Child by Exposure (90C) even without an arrest</t>
  </si>
  <si>
    <t>Categorized this as a Release Defect so that it's highlighted for the 11.11 release, but it's really an Enhancement_x000D_
_x000D_
Per the Segment 9 requirements manual:_x000D_
_x000D_
_*90C is a Group B offense and is only reported in the NIBRS segments when there is an arrest.*__x000D_
_x000D_
_*However, if the offense relates to Indecency with a Child by Exposure, then it needs to be reported in Segment 9, even without an arrest.*__x000D_
_x000D_
_*In some cases, this offense could be reported in Segment 9 without any NIBRS incident information (segments 1-7).*__x000D_
 # **If incident has Indecency with a Child by Exposure offense (with or without any other Group B offenses) with an arrestee, then report Group B arrest and Segment 9_x000D_
 # If Incident hasÂ Indecency with a Child by Exposure offense and a Group A offense with either suspect and/or arrestee, report Group A and Segment 9. *Requirements clarification needed as to whether 90C needs to be reported in segment 2 as well as other details related to the 90C offense*_x000D_
 # If Incident has only Indecency with a Child by Exposure offense with suspect (no arrestee), report only Segment 9. *Confirmation regarding this requirement is also needed.*Â _x000D_
_x000D_
Suggest to create a new NIBRS code for this offense to configure as a group A and submit incident and segment 9.</t>
  </si>
  <si>
    <t xml:space="preserve">Tested in DEN3 TX119_x000D_
For testing only run the attached script map_offense_36990013F.sql on the schema this maps the offense to the new 90C-SA NIBRS_CODE (Group A)._x000D_
I updated an existing 11A incident to modify the offense to 36990013F_x000D_
Incident 21-00234  (flat file Attached 76874_tibrs (2).txt )_x000D_
Verified that the 90C was reported as the offense not 90C-SA_x000D_
Verified that the Segment 9 was written, since the Penal code is 6, all fields are written to the file, IBR_REPORTING_CODE = 6 for 36990013F._x000D_
</t>
  </si>
  <si>
    <t xml:space="preserve">The Online RMS Incident Based Reporting for Texas clients (TIBRS) has bee updated to report  _x000D_
 the sexual assault segment 9 if the offense is Indecency with a Child by Exposure (90C) even without an arrest._x000D_
</t>
  </si>
  <si>
    <t>IA-76869</t>
  </si>
  <si>
    <t>TIBRS Change code to report Segment 9 from IBR_Reporting_Code field in OFFENSE_CODES table</t>
  </si>
  <si>
    <t>Discussed with Todd and Dennis_x000D_
_x000D_
JiraÂ IA-74566Â to report Segment 9 used a wildcard for the statutes to determine if it should be reported and which penal code to report.Â _x000D_
_x000D_
This Jira is to change the approach by using the IBR_REPORTING_CODE field in OFFENSE_CODES to determine Segment 9 reporting.Â _x000D_
_x000D_
Â _x000D_
_x000D_
Â </t>
  </si>
  <si>
    <t>Tested in DEN3 TX119 Incident 22-00221_x000D_
Tested that segment 9 is generated based on IBR_REPORTING_CODE and maintenance value  TIBRS_REPORT_SEGMENT_9 .  Reports Penal Code 5 based on statute_x000D_
_x000D_
Tested all the fields and partial fields based on penal code 3 or 6_x000D_
_x000D_
Tested Incident 22-00225 does not generate segment 9  (flat file attached)_x000D_
_x000D_
Tested setting TIBRS_REPORT_SEGMENT_9  = 'N' disables the segment 9 reporting and does not generate segment 9 even though it is mapped to a Penal Code</t>
  </si>
  <si>
    <t>The online RMS Incident Based Reporting for Texas (TIBRS) has been updated to configure the offense_codes in the RMS to report the TIBRS Segment 9  Sexual Assault to the state of Texas.  The offense codes uses the IBR_REPORTING_CODE column to store the Penal Code for those offenses that should be reported as a segment 9 Sexual Assault.  This value as been configured for Texas clients based on the statute of the associated charge_code and the NIBRS_CODE associated to the offense._x000D_
_x000D_
The TIBRS file generation has been updated to use this column for segment 9 reporting and it can be updated or configured as required by an Admin to control the segment 9 reporting._x000D_
_x000D_
The change only impacts TIBRS RMS clients.</t>
  </si>
  <si>
    <t>IA-76858</t>
  </si>
  <si>
    <t>OK SIBRS Add Validation if Vehicle is associated to Property Crime and Vehicle Type is Blank or Null</t>
  </si>
  <si>
    <t xml:space="preserve">This script adds a new Incident Warning to OK schemas for SIBRS. _x000D_
_x000D_
* To Test, Edit or create a report and add an offense of 220 and/or 240._x000D_
* Associate a Vehicle to the offenses. Add a new vehicle and leave the Vehicle Type field blank._x000D_
* Associate the vehicle to the 220 and/or 240 offense._x000D_
* When viewing the validations tab a new warning should appear to alert the user of the missing but required Vehicle Type._x000D_
* To clear the warning_x000D_
* Edit the vehicle and the missing vehicle type_x000D_
* or remove the offense association to the vehicle._x000D_
</t>
  </si>
  <si>
    <t>IA-76786</t>
  </si>
  <si>
    <t>MICR Ethnicity Mapping does not work the same as other state IBRs</t>
  </si>
  <si>
    <t>JIRA repurposed to align the Ethnicity codes in MI schemas to the state standard. Script only._x000D_
_x000D_
_x000D_
_x000D_
++++++++++++ORIGINAL DESCRIPTION+++++++++++++++++++_x000D_
_x000D_
A script was written inÂ IA-76680 to update Michigan ethnicityÂ mappings to translate M to A and N to O._x000D_
_x000D_
A test scenario where multiple arrestees were added with different ethnicities did not produce the intended results. (Note: ethnicity information is only reported in the offender section if the offender is an arrestee).Â The XML file is still reporting M for Middle Eastern and not reporting any ethnicity at all for Non HispanicÂ (should be O)._x000D_
_x000D_
Dennis took a look to see what the problem was and it turns out that MICR does NOT use the NIBRS_ETHNICITY_CODES mapping at all, unlike the other IBR states._x000D_
_x000D_
An update is needed for MICR to use NIBRS_ETHNICITY_CODES mappings.Â _x000D_
_x000D_
Please have QA create a test scenario if needed.</t>
  </si>
  <si>
    <t xml:space="preserve">After discussion with Engineering, CS, QA, and Product it was decided it made more sense to align the ethnicity codes in the MI schemas to the Ethnicity codes allowed by MICR. The script deactivates the values of Middle Eastern and Non-Hispanic / Latino._x000D_
_x000D_
To test, Add or Update a person in the Online RMS master index in a couple of MI schemas and make sure the only Ethnicity values to choose from our the below values:_x000D_
Michigan Valid Ethnicity Codes   _x000D_
_x000D_
* U	Unknown_x000D_
* A	Arabs_x000D_
* O	Other Ethnicity/National Origin_x000D_
* H	Hispanic or Latino_x000D_
_x000D_
The following codes were set to inactive and the description changed for clarity not to reactivate._x000D_
* M	Middle Eastern (Not Valid for MI - MICR)_x000D_
* N	Non-Hispanic Origin (Not Valid for MI - MICR)_x000D_
</t>
  </si>
  <si>
    <t>IA-76309</t>
  </si>
  <si>
    <t xml:space="preserve">280 Posses Stolen Property add None Prop Quick link for Completed </t>
  </si>
  <si>
    <t>The script will add Property Quick loss buttons for None and Unknown to the 110 - Kidnapping offense in the Michigan schemas and the Quick loss option of None for the 280 Possession of Stolen offense to all schemas._x000D_
_x000D_
To test, access a Michigan schema:_x000D_
1) Add offense of kidnapping. The quick entry property buttons for None and Unknown should appear and allow the officer to select. A similar script was included for 11.11 to make this change to all schemas except Michigan._x000D_
2) Add 280 Possession of Stolen offense to a report. The  quick entry property button for None should appear.</t>
  </si>
  <si>
    <t>IA-76406</t>
  </si>
  <si>
    <t>Training - Printed Course Instance Changes</t>
  </si>
  <si>
    <t>Please make sure everything prints out correctly and nothing looks out of place. Also make sure to test the case when there is a lot of data on the Training Course/Attendees._x000D_
_x000D_
New base sections:_x000D_
_x000D_
-Course Costs_x000D_
_x000D_
-Course Hours_x000D_
_x000D_
-Attendee Summary_x000D_
_x000D_
New Print Options_x000D_
_x000D_
-Course Image Attachments_x000D_
_x000D_
-Attendee Image Attachments (each Attendee should have a section header with their name)_x000D_
_x000D_
-Select All / Select None button_x000D_
_x000D_
Â _x000D_
_x000D_
Â _x000D_
_x000D_
Â _x000D_
_x000D_
Â </t>
  </si>
  <si>
    <t>Added Course Costs, Hours, and Attendee Summary section to the Base Training printed report. Removed the Attendee Hours section. Also Added Options to include Course Images, and Course Attendee Images.</t>
  </si>
  <si>
    <t>RMS_Reporting_Jasper_Ad-Hoc</t>
  </si>
  <si>
    <t>AdHoc Reporting</t>
  </si>
  <si>
    <t>RMS_Reporting_Jasper_Server</t>
  </si>
  <si>
    <t>Reporting</t>
  </si>
  <si>
    <t>Admin</t>
  </si>
  <si>
    <t>RMS_Permissions</t>
  </si>
  <si>
    <t>Attachments</t>
  </si>
  <si>
    <t>RMS_BroadCastMessages</t>
  </si>
  <si>
    <t>Broadcast Messages</t>
  </si>
  <si>
    <t>Calls For Service</t>
  </si>
  <si>
    <t>Citations/Stops</t>
  </si>
  <si>
    <t>Civil Process</t>
  </si>
  <si>
    <t>Collapse</t>
  </si>
  <si>
    <t>Community Reporting</t>
  </si>
  <si>
    <t>RMS_CourtAppearances</t>
  </si>
  <si>
    <t>Court Case</t>
  </si>
  <si>
    <t>Criminal Complaint</t>
  </si>
  <si>
    <t>Custom Forms</t>
  </si>
  <si>
    <t>Incident Mapping</t>
  </si>
  <si>
    <t>Property Mgmt</t>
  </si>
  <si>
    <t>Field Arrest</t>
  </si>
  <si>
    <t>Field Contact</t>
  </si>
  <si>
    <t>Fleet Mgmt</t>
  </si>
  <si>
    <t>Follow-up Cases</t>
  </si>
  <si>
    <t>RMS_Incidents</t>
  </si>
  <si>
    <t>Incidents</t>
  </si>
  <si>
    <t>Interface</t>
  </si>
  <si>
    <t>RMS_Interface-InterDex</t>
  </si>
  <si>
    <t>RMS_Interface-JMS-RMS_Integration</t>
  </si>
  <si>
    <t>ODL</t>
  </si>
  <si>
    <t>Master Indices</t>
  </si>
  <si>
    <t>RMS_Mugshots</t>
  </si>
  <si>
    <t>Mugshots</t>
  </si>
  <si>
    <t>Incident Narrative</t>
  </si>
  <si>
    <t>Notifications</t>
  </si>
  <si>
    <t>RMS_Personnel</t>
  </si>
  <si>
    <t>Personnel</t>
  </si>
  <si>
    <t>Permits</t>
  </si>
  <si>
    <t>Printing</t>
  </si>
  <si>
    <t>RMS_Security</t>
  </si>
  <si>
    <t>Security</t>
  </si>
  <si>
    <t>State Submissions</t>
  </si>
  <si>
    <t>RMS_Impounds</t>
  </si>
  <si>
    <t>Tow Impound</t>
  </si>
  <si>
    <t>Warrants</t>
  </si>
  <si>
    <t>Searching</t>
  </si>
  <si>
    <t>RMS_Reporting_IL-IBR</t>
  </si>
  <si>
    <t>RMS_Reporting_MA-IBR</t>
  </si>
  <si>
    <t>RMS_Reporting_MD-IBR</t>
  </si>
  <si>
    <t xml:space="preserve">RMS_Reporting_MO-IBR </t>
  </si>
  <si>
    <t>RMS_Reporting_VA-IBR (SCRIBE)</t>
  </si>
  <si>
    <t>Expungements</t>
  </si>
  <si>
    <t>RMS_AIM_InventoryAssetManagement</t>
  </si>
  <si>
    <t>Asset Managements</t>
  </si>
  <si>
    <t>BI Reporting</t>
  </si>
  <si>
    <t>RMS_State_Submissions</t>
  </si>
  <si>
    <t>RMS_Reporting_UCR-FBI standard</t>
  </si>
  <si>
    <t>RMS_VehicleTow&amp;Impound</t>
  </si>
  <si>
    <t>RMS_Arrest&amp;ChargeCodes</t>
  </si>
  <si>
    <t>CAD_RMS Export</t>
  </si>
  <si>
    <t>RMS_Reporting_SC-IBR (SCIBRS)</t>
  </si>
  <si>
    <t>RMS_TrainingVideos</t>
  </si>
  <si>
    <t>Training Videos</t>
  </si>
  <si>
    <t>Training</t>
  </si>
  <si>
    <t>Component</t>
  </si>
  <si>
    <t>SmartSearch</t>
  </si>
  <si>
    <t>Infrastructure</t>
  </si>
  <si>
    <t>Data Warehouse</t>
  </si>
  <si>
    <t>QA</t>
  </si>
  <si>
    <t>No</t>
  </si>
  <si>
    <t>PCN</t>
  </si>
  <si>
    <t>Combine</t>
  </si>
  <si>
    <t>PRB</t>
  </si>
  <si>
    <t>N/A</t>
  </si>
  <si>
    <t>JIRA #</t>
  </si>
  <si>
    <t>Client Ticket #</t>
  </si>
  <si>
    <t>Type of Issue</t>
  </si>
  <si>
    <t>RMS Module</t>
  </si>
  <si>
    <t>Functional Documentation</t>
  </si>
  <si>
    <t>Doc</t>
  </si>
  <si>
    <t>IA-76265
IA-76558
IA-76092
IA-76085
IA-76808
IA-76326
IA-76325
IA-76329
IA-76299</t>
  </si>
  <si>
    <t>External Storage - Enhancements</t>
  </si>
  <si>
    <t>Added the ability to Edit, Renew, and View History for Employee Certifications. Also changed the Certifications grid to only show the most recent record for each Certification type associated to that Employee.
The Edit button simply opens a dialog allowing the user to change the Date of Info, the only modifiable field for an Employee Certification. Renewing a Certification will create a new record with todays date for the Date of Info. An Employee Certification can only be renewed if the Date of Info is in the past, otherwise the user will receive an error (to prevent creating unnecessary rows all with the same date after renewing once). The View History button shows all associated records for that particular Certification type, ordered with the most recent at the top (includes the most recent record that is displayed in the main grid, to avoid having to hide the button). View History can be accessed from both View and Edit Employee, however records can only be deleted from the Edit page.</t>
  </si>
  <si>
    <t>Software Enhanced: Added the ability to Edit, Renew, and View the Certification History for Employees. Each Certification type in the Employee Certifications grid now only displays the most recent certification record.</t>
  </si>
  <si>
    <t>Software Enhanced: As an alternative to data conversions for images and attachments, Online RMS has been enhanced to support integration with a local agency storage server. For sites that implement this new feature, the RMS Attachments grid will contain a link to locally stored attachment files. It is necessary to deploy a Caliber web service application within the agency's network. The web service application will facilitate Online RMS application requests to view externally stored files, retrieve the file from the local attachment storage server, and deliver the file to the user within Online RMS. The Online RMS datacenter will store new image and attachment files uploaded to the Online RMS application.</t>
  </si>
  <si>
    <t>Software Enhanced: Incident report number, incident location/address, and incident offenses are now displayed in Notifications 17 - INCIDENT FOLLOW-UP REQUESTED - CID and 25 - INCIDENT FOLLOW-UP REQUESTED - PATROL.</t>
  </si>
  <si>
    <t>Software Enhanced: Support for Mississippi NIBRS XML submissions.</t>
  </si>
  <si>
    <t>Software Enhanced: When performing an action on Notifications from the notifications menu and returning to the notification queue, the navigation will return to the same page number where the action was performed.</t>
  </si>
  <si>
    <t>Software Enhanced: Updates have been made to Georgia NIBRS submissions to support submission via the GA Web Service.</t>
  </si>
  <si>
    <t>Software Configuration: Script to ensure that local offense codes are aligned with the NIBRS code for the State Offense with which they are associated.</t>
  </si>
  <si>
    <t>Software Enhanced: When an organization or child agency is configured as restricted, the agency will not appear in Search LOVs unless the user is a member or supervisor of the agency.</t>
  </si>
  <si>
    <t>Software Modification: UI display updated to not display icons for expunged offender placeholder records on an incident report.</t>
  </si>
  <si>
    <t>Technology Upgrade: The Incident Narrative WebSpell Checker has been updated to the most recent version.</t>
  </si>
  <si>
    <t>Software Improvement: Add and Edit evidence location background update to UI standard of grey background, title, and blue bar.</t>
  </si>
  <si>
    <t>Software Enhanced: Updates have been made to Georgia NIBRS submissions to support XML formatted file submissions.</t>
  </si>
  <si>
    <t>Software Enhanced: Georgia NIBRS update for new State Bias code.</t>
  </si>
  <si>
    <t>After a lot of testing and speaking with Joe, it seems like the issue with this Jira is not related to incorrectly associated records. I was unable to recreate the issue with the steps provided, and I had no issue viewing a vehicle's custom forms as a different user.
Some more investigation found that the actual (very small) issue is that if an Officer is unassigned from a Fleet Vehicle, and that Officer had a Daily Log using that assigned Vehicle, the error message was only worded correctly if you were logged in as that particular Officer. The message appears when neither you nor any of the Officers on the Daily Log have assignments to that Fleet Vehicle (as these were the methods added by Joe previously to retrieve the forms), so I've changed the wording to match that (_You and the Officers on this Daily Log do not have any Fleet Assignments to this vehicle_).
Joe and I agreed that this isn't really an issue otherwise, as the error message covers clicking the button when the Fleet Assignment was removed. In the event that this is still a problem, a more robust solution is only showing the button when a Fleet Assignment exists, but this particular scenario is probably uncommon.</t>
  </si>
  <si>
    <t xml:space="preserve">Software Modification: Error message updated to be more informative. "You and the Officers on this Daily Log do not have any Fleet Assignments to this vehicle". To view a coustom form assigned to a vehicle via an ODL the user must be assigned to the vehicle. </t>
  </si>
  <si>
    <t>Warrants - add link for "add field arrest for Warrant Person" to Edit Warrant page.</t>
  </si>
  <si>
    <t>Softwared Enhanced: In the event a Warrant was served and not related to a Field Arrest a new quick link to assoicate Field Arrrests for the warrant person is now supported.</t>
  </si>
  <si>
    <t>Software Improved: A user can only be assigned to a restricted agency by an admin. A warning message has also been added for users who are about to self-assign into an agency where self-assignment is disabled. To help admins understand what the flags do, some info bubble messages have been added to the agency admin page.</t>
  </si>
  <si>
    <t>Software Improved: Only Caliber Admins are now permitted to access the report admin page.</t>
  </si>
  <si>
    <t>Software Enhanced: Segment 9 for Texas State reporting has been added to TIBRS.</t>
  </si>
  <si>
    <t>RMS-I-257</t>
  </si>
  <si>
    <t>Software Enhanced: Customer Idea RMS-I-257 from Caliber Concept. - Ability to add one or more attachments to an item of evidence.</t>
  </si>
  <si>
    <t>Software Enhanced: A scheduled training course may now be canceled by authorized users.</t>
  </si>
  <si>
    <t xml:space="preserve">Software Enhanced: Added a field to record and keep track of the reasons a custom form review was rejected. The Review Rejection notification will show the rejection reason. When searching for custom forms, the reject reason was added as a search field.
</t>
  </si>
  <si>
    <t xml:space="preserve">Tested in DEN3 MI83
Incident 21-MPD-0045
New maintenance setting to turn off NIBRS Windows Update logic to not report action code of W.    NIBRS_WINDOWS_UPDATES  
Default setting is N  to not issue windows updates for all schemas.  Setting back to Y will turn the logic back on for that schema
Tested with NIBRS_WINDOWS_UPDATES = N , Edit/approve supplement, regenerate IBR
Generated XML with action of O 21-MPD-0045 (4).xml attached
Tested with NIBRS_WINDOWS_UPDATES = Y,  Edit/approve supplement, regenerate IBR
Generated XML with action of W (previous logic) 21-MPD-0045 Windows_Update.xml attached
Tested with  NIBRS_WINDOWS_UPDATES = Y,   Edit/approve supplement, regenerate IBR
Then set  NIBRS_WINDOWS_UPDATES =  N, so the supplement is set for WINDOWS UPDATE
Then set  NIBRS_WINDOWS_UPDATES = N Reject and Move Incident and action was set to O
I recommend regression testing all schemas to see if this impacts any clients.  Any windows updates previously generated should be set to O or R.
Any clients that need to still use the Windows Update action, will need to be updated to set the maintenance value back to Y for that schema, will need another JIRA or an update to this one if those are identified.
</t>
  </si>
  <si>
    <t xml:space="preserve">Software Enhanced: New maintenance setting to turn off NIBRS Windows Update logic to not report action code of W. </t>
  </si>
  <si>
    <t>Software Enhanced: New Jersey NIBRS to include state specific DV elements for reporting Group B offenses.</t>
  </si>
  <si>
    <t>Data Script: Script to remove invalid data in the RMS training schemas.</t>
  </si>
  <si>
    <t>Software Enhanced: New maintenance setting for REQ_SEX_CODES . The configuration value of "Z " will require that at least one offender gender must be known and opposite of a Victim's gender.</t>
  </si>
  <si>
    <t>&lt;report number&gt;.xml is now the name of the file sent to the state. Note: to properly test end-to-end you will need to be able to log into the state system to see it (I was able to verify by way of a local debugger).
Â 
Note this uses the report # of theÂ _header_ record and not the core incident record</t>
  </si>
  <si>
    <t>Software Enhanced: New Jersey NIBRS file naming convention update to use &lt;report number&gt;.xml.</t>
  </si>
  <si>
    <t>Software Enhanced: Updates for Michigan MICR version 1.7.</t>
  </si>
  <si>
    <t>Software Enhanced: Type a @ followed by offender, victim, property, date to find information to add (You can enter the first 3 characters of any category listed to save time).</t>
  </si>
  <si>
    <t>Software Enhanced: Ability to print a training course instance.</t>
  </si>
  <si>
    <t xml:space="preserve">Software Enhanced: Course instructors can now be added from the training module admin page. These instructors can then be used on a course instance by selecting the "Select" radio button by the Instructors label. </t>
  </si>
  <si>
    <t>Software Enhanced: Course locations can now be added from the training module admin page.  Users have the option of manually entering a location or quickly choosing from pre-configured locations.</t>
  </si>
  <si>
    <t>Software Enhanced: Oklahoma SIBRS update to handle custom NIBRS codes.</t>
  </si>
  <si>
    <t>Software Enhanced: When attempting to add a duplicate offense code, the error handling has been improved.</t>
  </si>
  <si>
    <t>Software Enhanced: New Jersey NIBRS update for DV reporting.</t>
  </si>
  <si>
    <t>Note: IA-76156 is the Jira for refreshing the incident smart search page in general, the work was all done there.
The map will now show up to 500 results (Per Todd's request).Â  There no longer is a paginator shown on the map page).</t>
  </si>
  <si>
    <t>Software Enhanced: SmartSearch map will now show up to 500 results.</t>
  </si>
  <si>
    <t>Software Enhanced: There is a new left-hand navigation menu on the SmartSearch page to improve usability.</t>
  </si>
  <si>
    <t xml:space="preserve">Technology Upgrade: Java framework updates for ease of use and maintainablity. </t>
  </si>
  <si>
    <t>Software Improved: A view action button to access employee records has been added.</t>
  </si>
  <si>
    <t>Software Improved: The location of the Direction and Street Number fields have been switched for improved usability.</t>
  </si>
  <si>
    <t>Software Improved: Display and usability items corrected.</t>
  </si>
  <si>
    <t>Software Enhanced: The quick select options for Incidents, Arrests, and Citations are now filter to only show related records within the Organization of the complaint Agency.</t>
  </si>
  <si>
    <t>Added a new LOV called "Officer Role" that has the options "Seized/Submitted By" and "Checked-Out To" to the Evidence Search screen. If no option is selected, the Officer input fields will be disabled as the LOV is required to search officer information (and if the Officer fields are empty searched with an LOV option selected, the query is not changed).
When Seized/Submitted By is selected, the search will query the officer directly associated with the Evidence record as the Submitting Officer (previous behavior). However, when Checked-Out To is selected, the search instead queries the latest Custody To Officer on the Evidence record, Because it's only looking at just this info, this can easily be changed in the future to accommodate other options, such as Checked-Out From, Disposed To/From, etc. as the Custody To and From Officer is already present on the view. New types just need to be added to the search query.
When the Current Status LOV is changed, the Officer Role LOV is updated to include only the options available for that status code. In this case, Checked-Out To is only available when the Current Status is Checked Out. Seized/Submitted By will always be available, as all Evidence records have this information.
Whenever the LOV is reset to \-Select-, either manually or through the Current Status being changed so that the currently selected Officer Role is invalid, the Officer fields are reset and disabled.</t>
  </si>
  <si>
    <t>Software Enhanced: The Evidence Search page now has a new LOV called "Officer Role" with the ability to search by "Seized/Submitted By" and "Checked-Out To." Because the LOV is needed to search for officer information, the Officer input fields will be disabled if neither of the options are chosen. 
When the Seized/Submitted By option is selected, the search will look for the officer who is directly associated with the Evidence record as the Submitting Officer (previous behavior). When Checked-Out To is selected, the search instead looks up the most recent Custody To Officer on the Evidence record.</t>
  </si>
  <si>
    <t>Software Enhanced: Search for people using previously entered email/social media addresses.</t>
  </si>
  <si>
    <t xml:space="preserve">Permits - Location Integration
Criminal Complaint - Location Integration
Field Contacts - Location Integration
Master Index Organizations - Location Integration
Warrants - Location Integration
Court Papers - New Location Integration
</t>
  </si>
  <si>
    <t>IA-76251
IA-76252
IA-76253
IA-76254
IA-76255
IA-76256
IA-76257</t>
  </si>
  <si>
    <t>Software Enhanced: When adding an address to a Permit, Criminal Complaint, Field Contact, Master Business/Organization, Warrants, and Court Papers a new one-line location search is available. As you type the address or common place name, this feature automatically looks for existing RMS addresses and provides the ability to quick select or enter a new master address.</t>
  </si>
  <si>
    <t>Software Enhanced: Custom forms can be configured for use by Person and Address Caution codes. Agencies will be able to create custom forms to track additional information about specific cautions, such as trespass warnings or sex offender registration.</t>
  </si>
  <si>
    <t>Software Enhanced: Fleet Unit # aadded to Service Notification.</t>
  </si>
  <si>
    <t>Software Improved: Duplicate Field Arrest option updated to handle attachments.</t>
  </si>
  <si>
    <t>Software Enhanced: NIBRS configuration update for 100 Kidnapping and 280 Possession of Stolen Property offenses.</t>
  </si>
  <si>
    <t>Software Enhaced: Add a new Master Person In Custody Search option for sites that use both Online RMS and Jail Tracker to search for people who are in custody. People with a record in the new RMS PERSON CUSTODIES table, which stores daily custody data from JailTracker, will be returned if this option is selected.</t>
  </si>
  <si>
    <t>Software Enhanced: The IP address from which the user connected will be displayed in a new column on the User Login History page.</t>
  </si>
  <si>
    <t xml:space="preserve">Software Enhanced: Update to the Texas TIBRS Segment 8 reporting. </t>
  </si>
  <si>
    <t>Software Improved: Evidence items marked as disposed with a locker location entered from a data conversion will not be counted as Evidence Lockers in use.</t>
  </si>
  <si>
    <t>Software Enhanced: Ensure that the most recent disposition is stored, for CAD to RMS CFS spills.</t>
  </si>
  <si>
    <t>Software Enhanced: Ability to print a training course instance with course details.</t>
  </si>
  <si>
    <t>Software Enhanced: When you click on the Person Alert Warning icon, additional In Custody information will be displayed. Clicking the "In Custody" Alert button on the Person Edit and View page will display additional information on the person's JailTracker custody record.</t>
  </si>
  <si>
    <t>Software Enhanced: On the Person Edit and View pages, an Alert/Warning button titled "Officer Safety" will appear to provide greater awareness of important information about the person such as Active Warrants, Active Civil Process Papers, Person Caution Codes, Permits (configured by type), and Subscriptions.</t>
  </si>
  <si>
    <t xml:space="preserve">Software Enhanced: Record "completed" and "accredited" hours for each attendee on a training course.
</t>
  </si>
  <si>
    <t>Software Enhanced: Add attachments to evidence record via an incident report when editing the incident property record.</t>
  </si>
  <si>
    <t>Software Enhanced: Printing options for incident reports now include the ability to print attachments and images associated with evidence on the incident report.</t>
  </si>
  <si>
    <t>Software Enhanced: Nothing has changed. Functionality has been confirmed. When a user prints the entire case, including incident reports and additional locations, data from unapproved reports is NOT displayed.</t>
  </si>
  <si>
    <t>Software Enhanced: A user can only be assigned to a restricted agency by an administrator. A warning message has been added for users who are about to self-assign into an agency where self-assignment is disabled. Info bubble messages have been added to the agency admin page to help admins understand how the restrict flags operate.</t>
  </si>
  <si>
    <t>Software Enhanced: Print options added the Person Details Report to include Caution Code Attachments and Attachments to the peron record.</t>
  </si>
  <si>
    <t>Software Enhanced: Updates to NIBRS submission to not common data validations.</t>
  </si>
  <si>
    <t>Software Improved: Usability and workflow improved for Agency Local Offense code management.</t>
  </si>
  <si>
    <t xml:space="preserve">Software Enhanced: Narratives, images, and attachments will be printed in the order of the supplement to which they correspond. Previously printed attachments and images were grouped together and printed last. This enhancement will make it easier to locate narratives, images, and attachments in the order in which they were added to the report.
</t>
  </si>
  <si>
    <t xml:space="preserve">Software Enhanced: Print the Master Person Index Report from the Person Edit page. </t>
  </si>
  <si>
    <t>Software Enhanced: Person and Address Alert icons will now display on the map and list views for Recent Activities - My Court Papers and My Warrants.</t>
  </si>
  <si>
    <t>Software Improved: Modification to ensure that Agency code is saved to the incident delete log when an incident report is deleted.</t>
  </si>
  <si>
    <t>Software Improved: Modification to allow Fleet management service vendor information to be added and updated.</t>
  </si>
  <si>
    <t>Software Enhanced: Fleet Management Administration has been updated to allow for the addition and management of Fleet Vehicle Make and Models.</t>
  </si>
  <si>
    <t>Test the Following
-No dates can be set to the future
-Occurrence date start must be before report date
-Occurrence date start date must be before Occurrence end date</t>
  </si>
  <si>
    <t>Software Improved: Date validations added to the Incident Copy feature to enforce that dates can be a future date, and occurrence date is before report date, and occurrence start date is before occurance end date.</t>
  </si>
  <si>
    <t>Software Improved: The State NIBRS Submission Incident review page has been modified to reflect the Occurrence date per the Incident Occurrence Start Date.</t>
  </si>
  <si>
    <t>Software Enhanced: Kansas KIBRS DV arrest reporting update.</t>
  </si>
  <si>
    <t>Software Improved: Improved workflow navigation when utilizing the Incident Report - Quick Create Tow Impound feature. When selecting the Quick Create button to create a Tow Impound and saving the Impound, the user will remain on the Tow Impound to complete additional details.</t>
  </si>
  <si>
    <t>Software Enhanced: State-specific Ethnicity changes for Michigan MICR.</t>
  </si>
  <si>
    <t>Software Enhanced: State specific updates for Kansas KIBRS arrest reporting.</t>
  </si>
  <si>
    <t>IA-76408
IA-76693</t>
  </si>
  <si>
    <t>Software Enhaced: Focused on assisting Agencies to maximize the numerous benefits of Online RMS. Over time, the Caliber Marketplace will develop into a centralized location where agency administrators can readily identify which features they are currently using and which capabilities that may save staff time and improve agency efficiencies.</t>
  </si>
  <si>
    <t>Software Enhanced: Changes to the "Narrative"  label to "Notes" to increase user familiarity and awareness while entering case activity notes for follow-up case investigations.</t>
  </si>
  <si>
    <t>Software Enhanced: State specific update for Oklahoma SIBRS reporting.</t>
  </si>
  <si>
    <t xml:space="preserve">IA-76680
IA-76786
</t>
  </si>
  <si>
    <t>Software Improved: Updated the Incident Narrative Quick Text complete feature to ensure expunged offenders are not displayed.</t>
  </si>
  <si>
    <t>Software Improved: Modification to resolve a workflow issue that prevented the editing of certain custom fields.</t>
  </si>
  <si>
    <t>Software Improved: Modification to ensure that arrestee details are removed from the Incident Report when an offender's role is changed from arrested.</t>
  </si>
  <si>
    <t>Software Improved: Search Interfaces can now be managed and modified for sub/child agencies under an organization. When adding a new child agency, please make sure you specify the search interfaces for the added agency and associated users.</t>
  </si>
  <si>
    <t>Software Improved: Two additional columns to display Completed Hours and Accredited Hours have been added to the Attendee grid when editing or viewing a training course.</t>
  </si>
  <si>
    <t>Software Enhanced: State specific update for Texas TIBRS Segment 9 reporting.</t>
  </si>
  <si>
    <t>Software Configuration Update: Removed a conflicting rule in the RMS Incident Report Rules and Validation engine for New Jersey.</t>
  </si>
  <si>
    <t>Software Enhanced: State specific update for New Jersey NIBRS reporting.</t>
  </si>
  <si>
    <t>I added a new method to check the size of the attachment/image when the user selects to download the file. This method works based on FILE_SIZE column in IMAGES and ATTACHMENTS tables. If this data is set to null, I treat it as 0 bytes.
If the selected file exceeds the maint val "LARGE_FILE_SIZE_BYTES" setting, then the user gets a warning "This attachment is very large and may take time to download. Would you like to continue?". The user can select 'Yes' to download or 'No' to cancel.
I updated the edit/view pages for the following modules:
Incident
Case
Arrests
Course
Course Instance
Course Attendee
Employees
Employee Info
Court Paper
Criminal Complaint
Evidence
Warrants
Person Caution Codes
Field Interview
Custom Fields / Forms
Person
Address
Address Caution Codes
Property
Gangs
Vehicles 
Business
Fleet Vehicles
Crash
Vehicle Service Requests
Vehicle Service Records
Court Case
Court Appearance
Citation
Dispatch Events
Impound
Permits</t>
  </si>
  <si>
    <t>Software Enhanced: New maintenance configuration setting (LARGE FILE SIZE BYTES) to notify the user when downloading a large file. If a file's size exceeds the maintenance value, the user will receive a notification "This attachment is extremely large and may require some time to download. Do you wish to continue? ". The user can choose "Yes" to download the file or "No" to cancel.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</si>
</sst>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b/>
      <sz val="10"/>
      <color rgb="FF54565A"/>
      <name val="Open Sans"/>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4E4F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BFBFBF"/>
      </right>
      <top/>
      <bottom style="medium">
        <color rgb="FFBFBFBF"/>
      </bottom>
      <diagonal/>
    </border>
    <border>
      <left/>
      <right style="medium">
        <color rgb="FFBFBFBF"/>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
    <xf numFmtId="0" fontId="0" fillId="0" borderId="0" xfId="0"/>
    <xf numFmtId="22" fontId="0" fillId="0" borderId="0" xfId="0" applyNumberFormat="1"/>
    <xf numFmtId="0" fontId="0" fillId="0" borderId="0" xfId="0" applyAlignment="1">
      <alignment wrapText="1"/>
    </xf>
    <xf numFmtId="0" fontId="18" fillId="0" borderId="10" xfId="0" applyFont="1" applyBorder="1" applyAlignment="1">
      <alignment horizontal="center" vertical="center" wrapText="1"/>
    </xf>
    <xf numFmtId="0" fontId="0" fillId="0" borderId="0" xfId="0" applyAlignment="1">
      <alignment vertical="top"/>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1" xfId="0" applyFont="1" applyFill="1" applyBorder="1" applyAlignment="1">
      <alignment horizontal="center" vertical="center" wrapText="1"/>
    </xf>
    <xf numFmtId="0" fontId="0" fillId="0" borderId="0" xfId="0" applyAlignment="1">
      <alignment vertical="top" wrapText="1"/>
    </xf>
    <xf numFmtId="22" fontId="0" fillId="0" borderId="0" xfId="0" applyNumberFormat="1" applyAlignment="1">
      <alignment vertical="top"/>
    </xf>
    <xf numFmtId="0" fontId="0" fillId="0" borderId="0" xfId="0" applyAlignment="1">
      <alignment horizontal="center" vertical="top"/>
    </xf>
    <xf numFmtId="0" fontId="0" fillId="0" borderId="0" xfId="0" applyAlignment="1">
      <alignment horizontal="center"/>
    </xf>
    <xf numFmtId="0" fontId="19" fillId="33" borderId="12" xfId="0" applyFont="1" applyFill="1" applyBorder="1" applyAlignment="1">
      <alignment horizontal="center" vertical="top" wrapText="1"/>
    </xf>
    <xf numFmtId="0" fontId="19" fillId="33" borderId="13" xfId="0" applyFont="1" applyFill="1" applyBorder="1" applyAlignment="1">
      <alignment horizontal="center" vertical="top" wrapText="1"/>
    </xf>
    <xf numFmtId="0" fontId="0" fillId="0" borderId="0" xfId="0" applyAlignment="1">
      <alignment horizontal="center" vertical="top" wrapText="1"/>
    </xf>
    <xf numFmtId="0" fontId="20" fillId="0" borderId="0" xfId="0"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626"/>
  <sheetViews>
    <sheetView zoomScale="75" zoomScaleNormal="75" workbookViewId="0">
      <selection sqref="A1:XFD1048576"/>
    </sheetView>
  </sheetViews>
  <sheetFormatPr defaultColWidth="12.76953125" defaultRowHeight="14.75" x14ac:dyDescent="0.75"/>
  <cols>
    <col min="1" max="1" width="5.953125" style="4" customWidth="1"/>
    <col min="2" max="2" width="12.76953125" style="10"/>
    <col min="3" max="3" width="14.1328125" style="10" customWidth="1"/>
    <col min="4" max="4" width="52.6328125" style="8" customWidth="1"/>
    <col min="5" max="5" width="20.5" style="10" customWidth="1"/>
    <col min="6" max="6" width="22.58984375" style="10" customWidth="1"/>
    <col min="7" max="7" width="59.2265625" style="8" customWidth="1"/>
    <col min="8" max="8" width="17.81640625" style="4" customWidth="1"/>
    <col min="9" max="9" width="81.5" style="4" customWidth="1"/>
    <col min="10" max="17" width="12.76953125" style="4"/>
    <col min="18" max="18" width="28.54296875" style="10" customWidth="1"/>
    <col min="19" max="16384" width="12.76953125" style="4"/>
  </cols>
  <sheetData>
    <row r="1" spans="1:18" ht="16" thickBot="1" x14ac:dyDescent="0.9">
      <c r="A1" s="13" t="s">
        <v>1059</v>
      </c>
      <c r="B1" s="12" t="s">
        <v>1054</v>
      </c>
      <c r="C1" s="13" t="s">
        <v>1055</v>
      </c>
      <c r="D1" s="13" t="s">
        <v>0</v>
      </c>
      <c r="E1" s="13" t="s">
        <v>1056</v>
      </c>
      <c r="F1" s="13" t="s">
        <v>1057</v>
      </c>
      <c r="G1" s="13" t="s">
        <v>1058</v>
      </c>
      <c r="H1" s="4" t="s">
        <v>2</v>
      </c>
      <c r="I1" s="4" t="s">
        <v>8</v>
      </c>
      <c r="J1" s="4" t="s">
        <v>3</v>
      </c>
      <c r="K1" s="4" t="s">
        <v>4</v>
      </c>
      <c r="L1" s="4" t="s">
        <v>5</v>
      </c>
      <c r="M1" s="4" t="s">
        <v>6</v>
      </c>
      <c r="N1" s="4" t="s">
        <v>7</v>
      </c>
      <c r="O1" s="4" t="s">
        <v>9</v>
      </c>
      <c r="P1" s="4" t="s">
        <v>10</v>
      </c>
      <c r="Q1" s="4" t="s">
        <v>1044</v>
      </c>
      <c r="R1" s="10" t="s">
        <v>1</v>
      </c>
    </row>
    <row r="2" spans="1:18" customFormat="1" ht="132.75" x14ac:dyDescent="0.75">
      <c r="A2" s="4" t="s">
        <v>1050</v>
      </c>
      <c r="B2" s="10" t="s">
        <v>122</v>
      </c>
      <c r="C2" s="10">
        <v>376602</v>
      </c>
      <c r="D2" s="8" t="s">
        <v>123</v>
      </c>
      <c r="E2" s="10" t="s">
        <v>11</v>
      </c>
      <c r="F2" s="10" t="s">
        <v>1018</v>
      </c>
      <c r="G2" s="8" t="s">
        <v>1136</v>
      </c>
      <c r="H2" s="4" t="s">
        <v>73</v>
      </c>
      <c r="I2" s="8" t="s">
        <v>125</v>
      </c>
      <c r="J2" s="4" t="s">
        <v>14</v>
      </c>
      <c r="K2" s="4"/>
      <c r="L2" s="4" t="s">
        <v>33</v>
      </c>
      <c r="M2" s="4" t="s">
        <v>115</v>
      </c>
      <c r="N2" s="4" t="s">
        <v>16</v>
      </c>
      <c r="O2" s="4"/>
      <c r="P2" s="9">
        <v>44833.384027777778</v>
      </c>
      <c r="Q2" s="4" t="e">
        <f>VLOOKUP(F2,'Module Translations'!A:B,2,FALSE)</f>
        <v>#N/A</v>
      </c>
      <c r="R2" s="4" t="s">
        <v>124</v>
      </c>
    </row>
    <row r="3" spans="1:18" ht="191.75" x14ac:dyDescent="0.75">
      <c r="A3" s="4" t="s">
        <v>1050</v>
      </c>
      <c r="B3" s="10" t="s">
        <v>834</v>
      </c>
      <c r="C3" s="10">
        <v>382628</v>
      </c>
      <c r="D3" s="8" t="s">
        <v>835</v>
      </c>
      <c r="E3" s="10" t="s">
        <v>11</v>
      </c>
      <c r="F3" s="10" t="s">
        <v>1043</v>
      </c>
      <c r="G3" s="8" t="s">
        <v>1063</v>
      </c>
      <c r="H3" s="4" t="s">
        <v>73</v>
      </c>
      <c r="I3" s="8" t="s">
        <v>1062</v>
      </c>
      <c r="J3" s="4" t="s">
        <v>14</v>
      </c>
      <c r="L3" s="4" t="s">
        <v>52</v>
      </c>
      <c r="M3" s="4" t="s">
        <v>46</v>
      </c>
      <c r="N3" s="4" t="s">
        <v>16</v>
      </c>
      <c r="P3" s="9">
        <v>44869.504861111112</v>
      </c>
      <c r="Q3" s="4" t="e">
        <f>VLOOKUP(F3,'Module Translations'!A:B,2,FALSE)</f>
        <v>#N/A</v>
      </c>
      <c r="R3" s="4" t="s">
        <v>559</v>
      </c>
    </row>
    <row r="4" spans="1:18" customFormat="1" ht="59" x14ac:dyDescent="0.75">
      <c r="A4" s="4" t="s">
        <v>1050</v>
      </c>
      <c r="B4" s="10" t="s">
        <v>830</v>
      </c>
      <c r="C4" s="10" t="s">
        <v>1053</v>
      </c>
      <c r="D4" s="8" t="s">
        <v>831</v>
      </c>
      <c r="E4" s="10" t="s">
        <v>30</v>
      </c>
      <c r="F4" s="10" t="s">
        <v>1003</v>
      </c>
      <c r="G4" s="8" t="s">
        <v>1065</v>
      </c>
      <c r="H4" s="4" t="s">
        <v>73</v>
      </c>
      <c r="I4" s="4" t="s">
        <v>832</v>
      </c>
      <c r="J4" s="4" t="s">
        <v>14</v>
      </c>
      <c r="K4" s="4"/>
      <c r="L4" s="4" t="s">
        <v>52</v>
      </c>
      <c r="M4" s="4" t="s">
        <v>90</v>
      </c>
      <c r="N4" s="4" t="s">
        <v>16</v>
      </c>
      <c r="O4" s="4" t="s">
        <v>833</v>
      </c>
      <c r="P4" s="9">
        <v>44833.384027777778</v>
      </c>
      <c r="Q4" s="4" t="e">
        <f>VLOOKUP(F4,'Module Translations'!A:B,2,FALSE)</f>
        <v>#N/A</v>
      </c>
      <c r="R4" s="10" t="s">
        <v>475</v>
      </c>
    </row>
    <row r="5" spans="1:18" customFormat="1" ht="59" x14ac:dyDescent="0.75">
      <c r="A5" s="4" t="s">
        <v>1050</v>
      </c>
      <c r="B5" s="10" t="s">
        <v>666</v>
      </c>
      <c r="C5" s="10">
        <v>388915</v>
      </c>
      <c r="D5" s="8" t="s">
        <v>667</v>
      </c>
      <c r="E5" s="10" t="s">
        <v>11</v>
      </c>
      <c r="F5" s="10" t="s">
        <v>1014</v>
      </c>
      <c r="G5" s="8" t="s">
        <v>1067</v>
      </c>
      <c r="H5" s="4" t="s">
        <v>73</v>
      </c>
      <c r="I5" s="4" t="s">
        <v>669</v>
      </c>
      <c r="J5" s="4" t="s">
        <v>14</v>
      </c>
      <c r="K5" s="4"/>
      <c r="L5" s="4" t="s">
        <v>15</v>
      </c>
      <c r="M5" s="4" t="s">
        <v>90</v>
      </c>
      <c r="N5" s="4" t="s">
        <v>16</v>
      </c>
      <c r="O5" s="4"/>
      <c r="P5" s="9">
        <v>44833.384027777778</v>
      </c>
      <c r="Q5" s="4" t="e">
        <f>VLOOKUP(F5,'Module Translations'!A:B,2,FALSE)</f>
        <v>#N/A</v>
      </c>
      <c r="R5" s="4" t="s">
        <v>668</v>
      </c>
    </row>
    <row r="6" spans="1:18" customFormat="1" ht="147.5" x14ac:dyDescent="0.75">
      <c r="A6" s="4" t="s">
        <v>1050</v>
      </c>
      <c r="B6" s="10" t="s">
        <v>662</v>
      </c>
      <c r="C6" s="10" t="s">
        <v>1053</v>
      </c>
      <c r="D6" s="8" t="s">
        <v>663</v>
      </c>
      <c r="E6" s="10" t="s">
        <v>11</v>
      </c>
      <c r="F6" s="10" t="s">
        <v>1021</v>
      </c>
      <c r="G6" s="8" t="s">
        <v>1066</v>
      </c>
      <c r="H6" s="4" t="s">
        <v>73</v>
      </c>
      <c r="I6" s="8" t="s">
        <v>664</v>
      </c>
      <c r="J6" s="4" t="s">
        <v>14</v>
      </c>
      <c r="K6" s="4"/>
      <c r="L6" s="4" t="s">
        <v>15</v>
      </c>
      <c r="M6" s="4" t="s">
        <v>67</v>
      </c>
      <c r="N6" s="4" t="s">
        <v>16</v>
      </c>
      <c r="O6" s="4" t="s">
        <v>665</v>
      </c>
      <c r="P6" s="9">
        <v>44867.365277777775</v>
      </c>
      <c r="Q6" s="4" t="e">
        <f>VLOOKUP(F6,'Module Translations'!A:B,2,FALSE)</f>
        <v>#N/A</v>
      </c>
      <c r="R6" s="10" t="s">
        <v>590</v>
      </c>
    </row>
    <row r="7" spans="1:18" ht="132.75" x14ac:dyDescent="0.75">
      <c r="A7" s="4" t="s">
        <v>1050</v>
      </c>
      <c r="B7" s="10" t="s">
        <v>658</v>
      </c>
      <c r="C7" s="10" t="s">
        <v>1053</v>
      </c>
      <c r="D7" s="8" t="s">
        <v>659</v>
      </c>
      <c r="E7" s="10" t="s">
        <v>11</v>
      </c>
      <c r="F7" s="10" t="s">
        <v>1021</v>
      </c>
      <c r="G7" s="8" t="s">
        <v>1068</v>
      </c>
      <c r="H7" s="4" t="s">
        <v>73</v>
      </c>
      <c r="I7" s="8" t="s">
        <v>660</v>
      </c>
      <c r="J7" s="4" t="s">
        <v>14</v>
      </c>
      <c r="L7" s="4" t="s">
        <v>15</v>
      </c>
      <c r="M7" s="4" t="s">
        <v>67</v>
      </c>
      <c r="N7" s="4" t="s">
        <v>16</v>
      </c>
      <c r="O7" s="4" t="s">
        <v>661</v>
      </c>
      <c r="P7" s="9">
        <v>44872.542361111111</v>
      </c>
      <c r="Q7" s="4" t="e">
        <f>VLOOKUP(F7,'Module Translations'!A:B,2,FALSE)</f>
        <v>#N/A</v>
      </c>
      <c r="R7" s="10" t="s">
        <v>63</v>
      </c>
    </row>
    <row r="8" spans="1:18" ht="44.25" x14ac:dyDescent="0.75">
      <c r="A8" s="4" t="s">
        <v>1050</v>
      </c>
      <c r="B8" s="10" t="s">
        <v>828</v>
      </c>
      <c r="C8" s="10" t="s">
        <v>1053</v>
      </c>
      <c r="D8" s="8" t="s">
        <v>829</v>
      </c>
      <c r="E8" s="10" t="s">
        <v>146</v>
      </c>
      <c r="F8" s="10" t="s">
        <v>984</v>
      </c>
      <c r="G8" s="8" t="s">
        <v>1069</v>
      </c>
      <c r="H8" s="4" t="s">
        <v>73</v>
      </c>
      <c r="J8" s="4" t="s">
        <v>14</v>
      </c>
      <c r="L8" s="4" t="s">
        <v>52</v>
      </c>
      <c r="N8" s="4" t="s">
        <v>16</v>
      </c>
      <c r="P8" s="9">
        <v>44858.423611111109</v>
      </c>
      <c r="Q8" s="4" t="e">
        <f>VLOOKUP(F8,'Module Translations'!A:B,2,FALSE)</f>
        <v>#N/A</v>
      </c>
      <c r="R8" s="10" t="s">
        <v>312</v>
      </c>
    </row>
    <row r="9" spans="1:18" customFormat="1" ht="409.5" x14ac:dyDescent="0.75">
      <c r="A9" s="4" t="s">
        <v>1050</v>
      </c>
      <c r="B9" s="10" t="s">
        <v>654</v>
      </c>
      <c r="C9" s="10" t="s">
        <v>1053</v>
      </c>
      <c r="D9" s="8" t="s">
        <v>655</v>
      </c>
      <c r="E9" s="10" t="s">
        <v>11</v>
      </c>
      <c r="F9" s="10" t="s">
        <v>984</v>
      </c>
      <c r="G9" s="8" t="s">
        <v>1070</v>
      </c>
      <c r="H9" s="4" t="s">
        <v>73</v>
      </c>
      <c r="I9" s="8" t="s">
        <v>656</v>
      </c>
      <c r="J9" s="4" t="s">
        <v>14</v>
      </c>
      <c r="K9" s="4"/>
      <c r="L9" s="4" t="s">
        <v>15</v>
      </c>
      <c r="M9" s="4" t="s">
        <v>379</v>
      </c>
      <c r="N9" s="4" t="s">
        <v>16</v>
      </c>
      <c r="O9" s="8" t="s">
        <v>657</v>
      </c>
      <c r="P9" s="9">
        <v>44833.386111111111</v>
      </c>
      <c r="Q9" s="4" t="e">
        <f>VLOOKUP(F9,'Module Translations'!A:B,2,FALSE)</f>
        <v>#N/A</v>
      </c>
      <c r="R9" s="10" t="s">
        <v>85</v>
      </c>
    </row>
    <row r="10" spans="1:18" ht="409.5" hidden="1" x14ac:dyDescent="0.75">
      <c r="A10" s="4" t="s">
        <v>1049</v>
      </c>
      <c r="B10" s="10" t="s">
        <v>651</v>
      </c>
      <c r="D10" s="4" t="s">
        <v>652</v>
      </c>
      <c r="E10" s="10" t="s">
        <v>11</v>
      </c>
      <c r="F10" s="10" t="s">
        <v>1045</v>
      </c>
      <c r="G10" s="8" t="s">
        <v>369</v>
      </c>
      <c r="H10" s="4" t="s">
        <v>73</v>
      </c>
      <c r="I10" s="8" t="s">
        <v>653</v>
      </c>
      <c r="J10" s="4" t="s">
        <v>14</v>
      </c>
      <c r="L10" s="4" t="s">
        <v>15</v>
      </c>
      <c r="M10" s="4" t="s">
        <v>379</v>
      </c>
      <c r="N10" s="4" t="s">
        <v>16</v>
      </c>
      <c r="P10" s="9">
        <v>44833.384027777778</v>
      </c>
      <c r="Q10" s="4" t="e">
        <f>VLOOKUP(F10,'Module Translations'!A:B,2,FALSE)</f>
        <v>#N/A</v>
      </c>
      <c r="R10" s="4" t="s">
        <v>18</v>
      </c>
    </row>
    <row r="11" spans="1:18" customFormat="1" ht="295" x14ac:dyDescent="0.75">
      <c r="A11" s="4" t="s">
        <v>1050</v>
      </c>
      <c r="B11" s="10" t="s">
        <v>646</v>
      </c>
      <c r="C11" s="10" t="s">
        <v>1053</v>
      </c>
      <c r="D11" s="8" t="s">
        <v>647</v>
      </c>
      <c r="E11" s="10" t="s">
        <v>30</v>
      </c>
      <c r="F11" s="10" t="s">
        <v>1031</v>
      </c>
      <c r="G11" s="8" t="s">
        <v>1071</v>
      </c>
      <c r="H11" s="4" t="s">
        <v>73</v>
      </c>
      <c r="I11" s="4" t="s">
        <v>649</v>
      </c>
      <c r="J11" s="4" t="s">
        <v>14</v>
      </c>
      <c r="K11" s="4"/>
      <c r="L11" s="4" t="s">
        <v>15</v>
      </c>
      <c r="M11" s="4" t="s">
        <v>67</v>
      </c>
      <c r="N11" s="4" t="s">
        <v>16</v>
      </c>
      <c r="O11" s="8" t="s">
        <v>650</v>
      </c>
      <c r="P11" s="9">
        <v>44872.381249999999</v>
      </c>
      <c r="Q11" s="4" t="e">
        <f>VLOOKUP(F11,'Module Translations'!A:B,2,FALSE)</f>
        <v>#N/A</v>
      </c>
      <c r="R11" s="10" t="s">
        <v>648</v>
      </c>
    </row>
    <row r="12" spans="1:18" customFormat="1" ht="44.25" hidden="1" x14ac:dyDescent="0.75">
      <c r="A12" t="s">
        <v>1049</v>
      </c>
      <c r="B12" s="11" t="s">
        <v>825</v>
      </c>
      <c r="C12" s="11"/>
      <c r="D12" t="s">
        <v>826</v>
      </c>
      <c r="E12" s="11" t="s">
        <v>17</v>
      </c>
      <c r="F12" s="11" t="s">
        <v>1025</v>
      </c>
      <c r="G12" s="2" t="s">
        <v>827</v>
      </c>
      <c r="H12" t="s">
        <v>73</v>
      </c>
      <c r="J12" t="s">
        <v>14</v>
      </c>
      <c r="L12" t="s">
        <v>52</v>
      </c>
      <c r="M12" t="s">
        <v>115</v>
      </c>
      <c r="N12" t="s">
        <v>16</v>
      </c>
      <c r="P12" s="1">
        <v>44833.384027777778</v>
      </c>
      <c r="Q12" t="e">
        <f>VLOOKUP(F12,'Module Translations'!A:B,2,FALSE)</f>
        <v>#N/A</v>
      </c>
      <c r="R12" t="s">
        <v>445</v>
      </c>
    </row>
    <row r="13" spans="1:18" ht="29.5" x14ac:dyDescent="0.75">
      <c r="A13" s="4" t="s">
        <v>1050</v>
      </c>
      <c r="B13" s="10" t="s">
        <v>644</v>
      </c>
      <c r="C13" s="10" t="s">
        <v>1053</v>
      </c>
      <c r="D13" s="8" t="s">
        <v>645</v>
      </c>
      <c r="E13" s="10" t="s">
        <v>17</v>
      </c>
      <c r="F13" s="10" t="s">
        <v>984</v>
      </c>
      <c r="G13" s="8" t="s">
        <v>1072</v>
      </c>
      <c r="H13" s="4" t="s">
        <v>73</v>
      </c>
      <c r="J13" s="4" t="s">
        <v>14</v>
      </c>
      <c r="L13" s="4" t="s">
        <v>15</v>
      </c>
      <c r="M13" s="4" t="s">
        <v>379</v>
      </c>
      <c r="N13" s="4" t="s">
        <v>16</v>
      </c>
      <c r="P13" s="9">
        <v>44833.386111111111</v>
      </c>
      <c r="Q13" s="4" t="e">
        <f>VLOOKUP(F13,'Module Translations'!A:B,2,FALSE)</f>
        <v>#N/A</v>
      </c>
      <c r="R13" s="10" t="s">
        <v>128</v>
      </c>
    </row>
    <row r="14" spans="1:18" customFormat="1" ht="59" x14ac:dyDescent="0.75">
      <c r="A14" s="4" t="s">
        <v>1050</v>
      </c>
      <c r="B14" s="10" t="s">
        <v>926</v>
      </c>
      <c r="C14" s="10" t="s">
        <v>1053</v>
      </c>
      <c r="D14" s="8" t="s">
        <v>927</v>
      </c>
      <c r="E14" s="10" t="s">
        <v>30</v>
      </c>
      <c r="F14" s="10" t="s">
        <v>999</v>
      </c>
      <c r="G14" s="8" t="s">
        <v>1073</v>
      </c>
      <c r="H14" s="4" t="s">
        <v>73</v>
      </c>
      <c r="I14" s="8" t="s">
        <v>929</v>
      </c>
      <c r="J14" s="4" t="s">
        <v>14</v>
      </c>
      <c r="K14" s="4"/>
      <c r="L14" s="4" t="s">
        <v>928</v>
      </c>
      <c r="M14" s="4" t="s">
        <v>53</v>
      </c>
      <c r="N14" s="4" t="s">
        <v>16</v>
      </c>
      <c r="O14" s="4"/>
      <c r="P14" s="9">
        <v>44858.423611111109</v>
      </c>
      <c r="Q14" s="4" t="e">
        <f>VLOOKUP(F14,'Module Translations'!A:B,2,FALSE)</f>
        <v>#N/A</v>
      </c>
      <c r="R14" s="10" t="s">
        <v>307</v>
      </c>
    </row>
    <row r="15" spans="1:18" customFormat="1" ht="409.5" x14ac:dyDescent="0.75">
      <c r="A15" s="4" t="s">
        <v>1050</v>
      </c>
      <c r="B15" s="10" t="s">
        <v>640</v>
      </c>
      <c r="C15" s="10" t="s">
        <v>1053</v>
      </c>
      <c r="D15" s="8" t="s">
        <v>641</v>
      </c>
      <c r="E15" s="10" t="s">
        <v>11</v>
      </c>
      <c r="F15" s="10" t="s">
        <v>1021</v>
      </c>
      <c r="G15" s="8" t="s">
        <v>1074</v>
      </c>
      <c r="H15" s="4" t="s">
        <v>73</v>
      </c>
      <c r="I15" s="8" t="s">
        <v>642</v>
      </c>
      <c r="J15" s="4" t="s">
        <v>14</v>
      </c>
      <c r="K15" s="4"/>
      <c r="L15" s="4" t="s">
        <v>15</v>
      </c>
      <c r="M15" s="4" t="s">
        <v>53</v>
      </c>
      <c r="N15" s="4" t="s">
        <v>16</v>
      </c>
      <c r="O15" s="8" t="s">
        <v>643</v>
      </c>
      <c r="P15" s="9">
        <v>44872.511111111111</v>
      </c>
      <c r="Q15" s="4" t="e">
        <f>VLOOKUP(F15,'Module Translations'!A:B,2,FALSE)</f>
        <v>#N/A</v>
      </c>
      <c r="R15" s="10" t="s">
        <v>63</v>
      </c>
    </row>
    <row r="16" spans="1:18" customFormat="1" ht="59" x14ac:dyDescent="0.75">
      <c r="A16" s="4" t="s">
        <v>1050</v>
      </c>
      <c r="B16" s="10" t="s">
        <v>823</v>
      </c>
      <c r="C16" s="10" t="s">
        <v>1053</v>
      </c>
      <c r="D16" s="8" t="s">
        <v>824</v>
      </c>
      <c r="E16" s="10" t="s">
        <v>11</v>
      </c>
      <c r="F16" s="10" t="s">
        <v>1021</v>
      </c>
      <c r="G16" s="15" t="s">
        <v>1075</v>
      </c>
      <c r="H16" s="4" t="s">
        <v>73</v>
      </c>
      <c r="I16" s="8" t="s">
        <v>68</v>
      </c>
      <c r="J16" s="4" t="s">
        <v>14</v>
      </c>
      <c r="K16" s="4"/>
      <c r="L16" s="4" t="s">
        <v>52</v>
      </c>
      <c r="M16" s="4" t="s">
        <v>67</v>
      </c>
      <c r="N16" s="4" t="s">
        <v>16</v>
      </c>
      <c r="O16" s="4" t="s">
        <v>69</v>
      </c>
      <c r="P16" s="9">
        <v>44867.365972222222</v>
      </c>
      <c r="Q16" s="4" t="e">
        <f>VLOOKUP(F16,'Module Translations'!A:B,2,FALSE)</f>
        <v>#N/A</v>
      </c>
      <c r="R16" s="10" t="s">
        <v>63</v>
      </c>
    </row>
    <row r="17" spans="1:18" customFormat="1" ht="236" x14ac:dyDescent="0.75">
      <c r="A17" s="4" t="s">
        <v>1050</v>
      </c>
      <c r="B17" s="10" t="s">
        <v>821</v>
      </c>
      <c r="C17" s="10" t="s">
        <v>1053</v>
      </c>
      <c r="D17" s="8" t="s">
        <v>822</v>
      </c>
      <c r="E17" s="10" t="s">
        <v>30</v>
      </c>
      <c r="F17" s="10" t="s">
        <v>1009</v>
      </c>
      <c r="G17" s="8" t="s">
        <v>1077</v>
      </c>
      <c r="H17" s="4" t="s">
        <v>73</v>
      </c>
      <c r="I17" s="8" t="s">
        <v>1076</v>
      </c>
      <c r="J17" s="4" t="s">
        <v>14</v>
      </c>
      <c r="K17" s="4"/>
      <c r="L17" s="4" t="s">
        <v>52</v>
      </c>
      <c r="M17" s="4" t="s">
        <v>67</v>
      </c>
      <c r="N17" s="4" t="s">
        <v>16</v>
      </c>
      <c r="O17" s="4"/>
      <c r="P17" s="9">
        <v>44876.481944444444</v>
      </c>
      <c r="Q17" s="4" t="e">
        <f>VLOOKUP(F17,'Module Translations'!A:B,2,FALSE)</f>
        <v>#N/A</v>
      </c>
      <c r="R17" s="10" t="s">
        <v>550</v>
      </c>
    </row>
    <row r="18" spans="1:18" customFormat="1" ht="44.25" x14ac:dyDescent="0.75">
      <c r="A18" s="4" t="s">
        <v>1052</v>
      </c>
      <c r="B18" s="10" t="s">
        <v>637</v>
      </c>
      <c r="C18" s="10" t="s">
        <v>1053</v>
      </c>
      <c r="D18" s="8" t="s">
        <v>1078</v>
      </c>
      <c r="E18" s="10" t="s">
        <v>11</v>
      </c>
      <c r="F18" s="10" t="s">
        <v>1024</v>
      </c>
      <c r="G18" s="8" t="s">
        <v>1079</v>
      </c>
      <c r="H18" s="4" t="s">
        <v>73</v>
      </c>
      <c r="I18" s="4" t="s">
        <v>638</v>
      </c>
      <c r="J18" s="4" t="s">
        <v>14</v>
      </c>
      <c r="K18" s="4"/>
      <c r="L18" s="4" t="s">
        <v>15</v>
      </c>
      <c r="M18" s="4" t="s">
        <v>90</v>
      </c>
      <c r="N18" s="4" t="s">
        <v>16</v>
      </c>
      <c r="O18" s="4" t="s">
        <v>639</v>
      </c>
      <c r="P18" s="9">
        <v>44858.424305555556</v>
      </c>
      <c r="Q18" s="4" t="e">
        <f>VLOOKUP(F18,'Module Translations'!A:B,2,FALSE)</f>
        <v>#N/A</v>
      </c>
      <c r="R18" s="10" t="s">
        <v>293</v>
      </c>
    </row>
    <row r="19" spans="1:18" customFormat="1" ht="88.5" x14ac:dyDescent="0.75">
      <c r="A19" s="4" t="s">
        <v>1050</v>
      </c>
      <c r="B19" s="10" t="s">
        <v>636</v>
      </c>
      <c r="C19" s="10" t="s">
        <v>1053</v>
      </c>
      <c r="D19" s="8" t="s">
        <v>360</v>
      </c>
      <c r="E19" s="10" t="s">
        <v>30</v>
      </c>
      <c r="F19" s="10" t="s">
        <v>984</v>
      </c>
      <c r="G19" s="8" t="s">
        <v>1080</v>
      </c>
      <c r="H19" s="4" t="s">
        <v>73</v>
      </c>
      <c r="I19" s="4"/>
      <c r="J19" s="4" t="s">
        <v>14</v>
      </c>
      <c r="K19" s="4"/>
      <c r="L19" s="4" t="s">
        <v>15</v>
      </c>
      <c r="M19" s="4" t="s">
        <v>379</v>
      </c>
      <c r="N19" s="4" t="s">
        <v>16</v>
      </c>
      <c r="O19" s="4"/>
      <c r="P19" s="9">
        <v>44833.384027777778</v>
      </c>
      <c r="Q19" s="4" t="e">
        <f>VLOOKUP(F19,'Module Translations'!A:B,2,FALSE)</f>
        <v>#N/A</v>
      </c>
      <c r="R19" s="10" t="s">
        <v>85</v>
      </c>
    </row>
    <row r="20" spans="1:18" ht="162.25" x14ac:dyDescent="0.75">
      <c r="A20" s="4" t="s">
        <v>1050</v>
      </c>
      <c r="B20" s="10" t="s">
        <v>633</v>
      </c>
      <c r="C20" s="10">
        <v>409792</v>
      </c>
      <c r="D20" s="8" t="s">
        <v>634</v>
      </c>
      <c r="E20" s="10" t="s">
        <v>30</v>
      </c>
      <c r="F20" s="10" t="s">
        <v>984</v>
      </c>
      <c r="G20" s="8" t="s">
        <v>1081</v>
      </c>
      <c r="H20" s="4" t="s">
        <v>73</v>
      </c>
      <c r="I20" s="8" t="s">
        <v>635</v>
      </c>
      <c r="J20" s="4" t="s">
        <v>14</v>
      </c>
      <c r="L20" s="4" t="s">
        <v>15</v>
      </c>
      <c r="M20" s="4" t="s">
        <v>53</v>
      </c>
      <c r="N20" s="4" t="s">
        <v>16</v>
      </c>
      <c r="P20" s="9">
        <v>44858.42291666667</v>
      </c>
      <c r="Q20" s="4" t="e">
        <f>VLOOKUP(F20,'Module Translations'!A:B,2,FALSE)</f>
        <v>#N/A</v>
      </c>
      <c r="R20" s="4" t="s">
        <v>85</v>
      </c>
    </row>
    <row r="21" spans="1:18" ht="409.5" x14ac:dyDescent="0.75">
      <c r="A21" s="4" t="s">
        <v>1050</v>
      </c>
      <c r="B21" s="10" t="s">
        <v>947</v>
      </c>
      <c r="C21" s="10">
        <v>411719</v>
      </c>
      <c r="D21" s="8" t="s">
        <v>948</v>
      </c>
      <c r="E21" s="10" t="s">
        <v>11</v>
      </c>
      <c r="F21" s="10" t="s">
        <v>1021</v>
      </c>
      <c r="G21" s="15" t="s">
        <v>1082</v>
      </c>
      <c r="H21" s="4" t="s">
        <v>933</v>
      </c>
      <c r="I21" s="8" t="s">
        <v>949</v>
      </c>
      <c r="J21" s="4" t="s">
        <v>14</v>
      </c>
      <c r="K21" s="4" t="s">
        <v>934</v>
      </c>
      <c r="L21" s="4" t="s">
        <v>15</v>
      </c>
      <c r="M21" s="4" t="s">
        <v>46</v>
      </c>
      <c r="N21" s="4" t="s">
        <v>16</v>
      </c>
      <c r="O21" s="8" t="s">
        <v>950</v>
      </c>
      <c r="P21" s="9">
        <v>44869.377083333333</v>
      </c>
      <c r="Q21" s="4" t="e">
        <f>VLOOKUP(F21,'Module Translations'!A:B,2,FALSE)</f>
        <v>#N/A</v>
      </c>
      <c r="R21" s="4" t="s">
        <v>38</v>
      </c>
    </row>
    <row r="22" spans="1:18" ht="409.5" hidden="1" x14ac:dyDescent="0.75">
      <c r="A22" s="4" t="s">
        <v>1049</v>
      </c>
      <c r="B22" s="10" t="s">
        <v>629</v>
      </c>
      <c r="D22" s="4" t="s">
        <v>630</v>
      </c>
      <c r="E22" s="10" t="s">
        <v>11</v>
      </c>
      <c r="F22" s="10" t="s">
        <v>1025</v>
      </c>
      <c r="G22" s="8" t="s">
        <v>631</v>
      </c>
      <c r="H22" s="4" t="s">
        <v>73</v>
      </c>
      <c r="I22" s="8" t="s">
        <v>632</v>
      </c>
      <c r="J22" s="4" t="s">
        <v>14</v>
      </c>
      <c r="L22" s="4" t="s">
        <v>15</v>
      </c>
      <c r="M22" s="4" t="s">
        <v>115</v>
      </c>
      <c r="N22" s="4" t="s">
        <v>16</v>
      </c>
      <c r="P22" s="9">
        <v>44833.383333333331</v>
      </c>
      <c r="Q22" s="4" t="e">
        <f>VLOOKUP(F22,'Module Translations'!A:B,2,FALSE)</f>
        <v>#N/A</v>
      </c>
      <c r="R22" s="4" t="s">
        <v>151</v>
      </c>
    </row>
    <row r="23" spans="1:18" ht="118" x14ac:dyDescent="0.75">
      <c r="A23" s="4" t="s">
        <v>1052</v>
      </c>
      <c r="B23" s="10" t="s">
        <v>626</v>
      </c>
      <c r="C23" s="10" t="s">
        <v>1083</v>
      </c>
      <c r="D23" s="8" t="s">
        <v>627</v>
      </c>
      <c r="E23" s="10" t="s">
        <v>11</v>
      </c>
      <c r="F23" s="10" t="s">
        <v>999</v>
      </c>
      <c r="G23" s="8" t="s">
        <v>1084</v>
      </c>
      <c r="H23" s="4" t="s">
        <v>73</v>
      </c>
      <c r="I23" s="8" t="s">
        <v>628</v>
      </c>
      <c r="J23" s="4" t="s">
        <v>14</v>
      </c>
      <c r="L23" s="4" t="s">
        <v>15</v>
      </c>
      <c r="M23" s="4" t="s">
        <v>115</v>
      </c>
      <c r="N23" s="4" t="s">
        <v>16</v>
      </c>
      <c r="P23" s="9">
        <v>44833.386111111111</v>
      </c>
      <c r="Q23" s="4" t="e">
        <f>VLOOKUP(F23,'Module Translations'!A:B,2,FALSE)</f>
        <v>#N/A</v>
      </c>
      <c r="R23" s="10" t="s">
        <v>307</v>
      </c>
    </row>
    <row r="24" spans="1:18" customFormat="1" ht="103.25" hidden="1" x14ac:dyDescent="0.75">
      <c r="A24" t="s">
        <v>1049</v>
      </c>
      <c r="B24" s="11" t="s">
        <v>621</v>
      </c>
      <c r="C24" s="11"/>
      <c r="D24" t="s">
        <v>622</v>
      </c>
      <c r="E24" s="11" t="s">
        <v>17</v>
      </c>
      <c r="F24" s="11" t="s">
        <v>1005</v>
      </c>
      <c r="G24" s="2" t="s">
        <v>623</v>
      </c>
      <c r="H24" t="s">
        <v>73</v>
      </c>
      <c r="I24" s="2" t="s">
        <v>624</v>
      </c>
      <c r="J24" t="s">
        <v>14</v>
      </c>
      <c r="L24" t="s">
        <v>15</v>
      </c>
      <c r="M24" t="s">
        <v>108</v>
      </c>
      <c r="N24" t="s">
        <v>16</v>
      </c>
      <c r="O24" s="2" t="s">
        <v>625</v>
      </c>
      <c r="P24" s="1">
        <v>44833.384027777778</v>
      </c>
      <c r="Q24" t="e">
        <f>VLOOKUP(F24,'Module Translations'!A:B,2,FALSE)</f>
        <v>#N/A</v>
      </c>
      <c r="R24" t="s">
        <v>133</v>
      </c>
    </row>
    <row r="25" spans="1:18" customFormat="1" ht="59" x14ac:dyDescent="0.75">
      <c r="A25" s="4" t="s">
        <v>1052</v>
      </c>
      <c r="B25" s="10" t="s">
        <v>618</v>
      </c>
      <c r="C25" s="10">
        <v>374309</v>
      </c>
      <c r="D25" s="8" t="s">
        <v>619</v>
      </c>
      <c r="E25" s="10" t="s">
        <v>11</v>
      </c>
      <c r="F25" s="10" t="s">
        <v>1043</v>
      </c>
      <c r="G25" s="8" t="s">
        <v>1085</v>
      </c>
      <c r="H25" s="4" t="s">
        <v>73</v>
      </c>
      <c r="I25" s="8" t="s">
        <v>620</v>
      </c>
      <c r="J25" s="4" t="s">
        <v>14</v>
      </c>
      <c r="K25" s="4"/>
      <c r="L25" s="4" t="s">
        <v>15</v>
      </c>
      <c r="M25" s="4" t="s">
        <v>90</v>
      </c>
      <c r="N25" s="4" t="s">
        <v>16</v>
      </c>
      <c r="O25" s="4"/>
      <c r="P25" s="9">
        <v>44858.424305555556</v>
      </c>
      <c r="Q25" s="4" t="e">
        <f>VLOOKUP(F25,'Module Translations'!A:B,2,FALSE)</f>
        <v>#N/A</v>
      </c>
      <c r="R25" s="4" t="s">
        <v>559</v>
      </c>
    </row>
    <row r="26" spans="1:18" ht="265.5" hidden="1" x14ac:dyDescent="0.75">
      <c r="A26" t="s">
        <v>1051</v>
      </c>
      <c r="B26" s="11" t="s">
        <v>614</v>
      </c>
      <c r="C26" s="11" t="s">
        <v>1053</v>
      </c>
      <c r="D26" t="s">
        <v>615</v>
      </c>
      <c r="E26" s="11" t="s">
        <v>11</v>
      </c>
      <c r="F26" s="11" t="s">
        <v>986</v>
      </c>
      <c r="G26" s="2" t="s">
        <v>616</v>
      </c>
      <c r="H26" t="s">
        <v>73</v>
      </c>
      <c r="I26" s="2" t="s">
        <v>617</v>
      </c>
      <c r="J26" t="s">
        <v>14</v>
      </c>
      <c r="K26"/>
      <c r="L26" t="s">
        <v>15</v>
      </c>
      <c r="M26" t="s">
        <v>108</v>
      </c>
      <c r="N26" t="s">
        <v>16</v>
      </c>
      <c r="O26"/>
      <c r="P26" s="1">
        <v>44833.383333333331</v>
      </c>
      <c r="Q26" t="e">
        <f>VLOOKUP(F26,'Module Translations'!A:B,2,FALSE)</f>
        <v>#N/A</v>
      </c>
      <c r="R26" s="11" t="s">
        <v>51</v>
      </c>
    </row>
    <row r="27" spans="1:18" ht="88.5" hidden="1" x14ac:dyDescent="0.75">
      <c r="A27" t="s">
        <v>1051</v>
      </c>
      <c r="B27" s="11" t="s">
        <v>609</v>
      </c>
      <c r="C27" s="11" t="s">
        <v>1053</v>
      </c>
      <c r="D27" t="s">
        <v>610</v>
      </c>
      <c r="E27" s="11" t="s">
        <v>11</v>
      </c>
      <c r="F27" s="11" t="s">
        <v>986</v>
      </c>
      <c r="G27" t="s">
        <v>611</v>
      </c>
      <c r="H27" t="s">
        <v>73</v>
      </c>
      <c r="I27" s="2" t="s">
        <v>612</v>
      </c>
      <c r="J27" t="s">
        <v>14</v>
      </c>
      <c r="K27"/>
      <c r="L27" t="s">
        <v>15</v>
      </c>
      <c r="M27" t="s">
        <v>90</v>
      </c>
      <c r="N27" t="s">
        <v>16</v>
      </c>
      <c r="O27" t="s">
        <v>613</v>
      </c>
      <c r="P27" s="1">
        <v>44858.423611111109</v>
      </c>
      <c r="Q27" t="e">
        <f>VLOOKUP(F27,'Module Translations'!A:B,2,FALSE)</f>
        <v>#N/A</v>
      </c>
      <c r="R27" s="11" t="s">
        <v>51</v>
      </c>
    </row>
    <row r="28" spans="1:18" ht="280.25" hidden="1" x14ac:dyDescent="0.75">
      <c r="A28" s="4" t="s">
        <v>1049</v>
      </c>
      <c r="B28" s="10" t="s">
        <v>604</v>
      </c>
      <c r="D28" s="4" t="s">
        <v>605</v>
      </c>
      <c r="E28" s="10" t="s">
        <v>146</v>
      </c>
      <c r="F28" s="10" t="s">
        <v>1006</v>
      </c>
      <c r="G28" s="8" t="s">
        <v>606</v>
      </c>
      <c r="H28" s="4" t="s">
        <v>73</v>
      </c>
      <c r="I28" s="4" t="s">
        <v>607</v>
      </c>
      <c r="J28" s="4" t="s">
        <v>14</v>
      </c>
      <c r="L28" s="4" t="s">
        <v>15</v>
      </c>
      <c r="M28" s="4" t="s">
        <v>115</v>
      </c>
      <c r="N28" s="4" t="s">
        <v>16</v>
      </c>
      <c r="O28" s="4" t="s">
        <v>608</v>
      </c>
      <c r="P28" s="9">
        <v>44833.384027777778</v>
      </c>
      <c r="Q28" s="4" t="e">
        <f>VLOOKUP(F28,'Module Translations'!A:B,2,FALSE)</f>
        <v>#N/A</v>
      </c>
      <c r="R28" s="4" t="s">
        <v>13</v>
      </c>
    </row>
    <row r="29" spans="1:18" ht="409.5" x14ac:dyDescent="0.75">
      <c r="A29" s="4" t="s">
        <v>1052</v>
      </c>
      <c r="B29" s="10" t="s">
        <v>599</v>
      </c>
      <c r="C29" s="10" t="s">
        <v>1053</v>
      </c>
      <c r="D29" s="8" t="s">
        <v>600</v>
      </c>
      <c r="E29" s="10" t="s">
        <v>11</v>
      </c>
      <c r="F29" s="10" t="s">
        <v>993</v>
      </c>
      <c r="G29" s="8" t="s">
        <v>1086</v>
      </c>
      <c r="H29" s="4" t="s">
        <v>73</v>
      </c>
      <c r="I29" s="8" t="s">
        <v>602</v>
      </c>
      <c r="J29" s="4" t="s">
        <v>14</v>
      </c>
      <c r="L29" s="4" t="s">
        <v>15</v>
      </c>
      <c r="M29" s="4" t="s">
        <v>53</v>
      </c>
      <c r="N29" s="4" t="s">
        <v>16</v>
      </c>
      <c r="O29" s="8" t="s">
        <v>603</v>
      </c>
      <c r="P29" s="9">
        <v>44858.424305555556</v>
      </c>
      <c r="Q29" s="4" t="e">
        <f>VLOOKUP(F29,'Module Translations'!A:B,2,FALSE)</f>
        <v>#N/A</v>
      </c>
      <c r="R29" s="10" t="s">
        <v>601</v>
      </c>
    </row>
    <row r="30" spans="1:18" hidden="1" x14ac:dyDescent="0.75">
      <c r="A30" s="4" t="s">
        <v>1049</v>
      </c>
      <c r="B30" s="10" t="s">
        <v>923</v>
      </c>
      <c r="D30" s="4" t="s">
        <v>924</v>
      </c>
      <c r="E30" s="10" t="s">
        <v>30</v>
      </c>
      <c r="F30" s="10" t="s">
        <v>993</v>
      </c>
      <c r="G30" s="4" t="s">
        <v>925</v>
      </c>
      <c r="H30" s="4" t="s">
        <v>73</v>
      </c>
      <c r="J30" s="4" t="s">
        <v>14</v>
      </c>
      <c r="L30" s="4" t="s">
        <v>838</v>
      </c>
      <c r="N30" s="4" t="s">
        <v>16</v>
      </c>
      <c r="P30" s="9">
        <v>44833.384027777778</v>
      </c>
      <c r="Q30" s="4" t="e">
        <f>VLOOKUP(F30,'Module Translations'!A:B,2,FALSE)</f>
        <v>#N/A</v>
      </c>
      <c r="R30" s="4" t="s">
        <v>601</v>
      </c>
    </row>
    <row r="31" spans="1:18" ht="409.5" x14ac:dyDescent="0.75">
      <c r="A31" s="4" t="s">
        <v>1050</v>
      </c>
      <c r="B31" s="10" t="s">
        <v>596</v>
      </c>
      <c r="C31" s="10">
        <v>413207</v>
      </c>
      <c r="D31" s="8" t="s">
        <v>597</v>
      </c>
      <c r="E31" s="10" t="s">
        <v>30</v>
      </c>
      <c r="F31" s="10" t="s">
        <v>1021</v>
      </c>
      <c r="G31" s="15" t="s">
        <v>1088</v>
      </c>
      <c r="H31" s="4" t="s">
        <v>73</v>
      </c>
      <c r="I31" s="8" t="s">
        <v>1087</v>
      </c>
      <c r="J31" s="4" t="s">
        <v>14</v>
      </c>
      <c r="L31" s="4" t="s">
        <v>15</v>
      </c>
      <c r="M31" s="4" t="s">
        <v>379</v>
      </c>
      <c r="N31" s="4" t="s">
        <v>16</v>
      </c>
      <c r="O31" s="8" t="s">
        <v>598</v>
      </c>
      <c r="P31" s="9">
        <v>44866.418749999997</v>
      </c>
      <c r="Q31" s="4" t="e">
        <f>VLOOKUP(F31,'Module Translations'!A:B,2,FALSE)</f>
        <v>#N/A</v>
      </c>
      <c r="R31" s="4" t="s">
        <v>106</v>
      </c>
    </row>
    <row r="32" spans="1:18" ht="103.25" x14ac:dyDescent="0.75">
      <c r="A32" s="4" t="s">
        <v>1050</v>
      </c>
      <c r="B32" s="10" t="s">
        <v>593</v>
      </c>
      <c r="C32" s="10">
        <v>413047</v>
      </c>
      <c r="D32" s="8" t="s">
        <v>594</v>
      </c>
      <c r="E32" s="10" t="s">
        <v>11</v>
      </c>
      <c r="F32" s="10" t="s">
        <v>1021</v>
      </c>
      <c r="G32" s="15" t="s">
        <v>1089</v>
      </c>
      <c r="H32" s="4" t="s">
        <v>73</v>
      </c>
      <c r="I32" s="8" t="s">
        <v>595</v>
      </c>
      <c r="J32" s="4" t="s">
        <v>14</v>
      </c>
      <c r="L32" s="4" t="s">
        <v>15</v>
      </c>
      <c r="M32" s="4" t="s">
        <v>46</v>
      </c>
      <c r="N32" s="4" t="s">
        <v>16</v>
      </c>
      <c r="P32" s="9">
        <v>44867.365972222222</v>
      </c>
      <c r="Q32" s="4" t="e">
        <f>VLOOKUP(F32,'Module Translations'!A:B,2,FALSE)</f>
        <v>#N/A</v>
      </c>
      <c r="R32" s="4" t="s">
        <v>56</v>
      </c>
    </row>
    <row r="33" spans="1:18" ht="29.5" x14ac:dyDescent="0.75">
      <c r="A33" s="4" t="s">
        <v>1050</v>
      </c>
      <c r="B33" s="10" t="s">
        <v>819</v>
      </c>
      <c r="C33" s="10">
        <v>415712</v>
      </c>
      <c r="D33" s="8" t="s">
        <v>820</v>
      </c>
      <c r="E33" s="10" t="s">
        <v>30</v>
      </c>
      <c r="F33" s="10" t="s">
        <v>984</v>
      </c>
      <c r="G33" s="8" t="s">
        <v>1090</v>
      </c>
      <c r="H33" s="4" t="s">
        <v>73</v>
      </c>
      <c r="J33" s="4" t="s">
        <v>14</v>
      </c>
      <c r="L33" s="4" t="s">
        <v>52</v>
      </c>
      <c r="M33" s="4" t="s">
        <v>90</v>
      </c>
      <c r="N33" s="4" t="s">
        <v>16</v>
      </c>
      <c r="P33" s="9">
        <v>44833.384027777778</v>
      </c>
      <c r="Q33" s="4" t="e">
        <f>VLOOKUP(F33,'Module Translations'!A:B,2,FALSE)</f>
        <v>#N/A</v>
      </c>
      <c r="R33" s="4" t="s">
        <v>194</v>
      </c>
    </row>
    <row r="34" spans="1:18" ht="44.25" hidden="1" x14ac:dyDescent="0.75">
      <c r="A34" s="4" t="s">
        <v>1049</v>
      </c>
      <c r="B34" s="10" t="s">
        <v>588</v>
      </c>
      <c r="D34" s="4" t="s">
        <v>589</v>
      </c>
      <c r="E34" s="10" t="s">
        <v>11</v>
      </c>
      <c r="F34" s="10" t="s">
        <v>1021</v>
      </c>
      <c r="G34" s="8" t="s">
        <v>591</v>
      </c>
      <c r="H34" s="4" t="s">
        <v>73</v>
      </c>
      <c r="I34" s="4" t="s">
        <v>592</v>
      </c>
      <c r="J34" s="4" t="s">
        <v>14</v>
      </c>
      <c r="L34" s="4" t="s">
        <v>15</v>
      </c>
      <c r="M34" s="4" t="s">
        <v>108</v>
      </c>
      <c r="N34" s="4" t="s">
        <v>16</v>
      </c>
      <c r="P34" s="9">
        <v>44846.393750000003</v>
      </c>
      <c r="Q34" s="4" t="e">
        <f>VLOOKUP(F34,'Module Translations'!A:B,2,FALSE)</f>
        <v>#N/A</v>
      </c>
      <c r="R34" s="4" t="s">
        <v>590</v>
      </c>
    </row>
    <row r="35" spans="1:18" ht="409.5" hidden="1" x14ac:dyDescent="0.75">
      <c r="A35" t="s">
        <v>1049</v>
      </c>
      <c r="B35" s="11" t="s">
        <v>585</v>
      </c>
      <c r="C35" s="11"/>
      <c r="D35" t="s">
        <v>586</v>
      </c>
      <c r="E35" s="11" t="s">
        <v>17</v>
      </c>
      <c r="F35" s="11" t="s">
        <v>1006</v>
      </c>
      <c r="G35" s="2" t="s">
        <v>587</v>
      </c>
      <c r="H35" t="s">
        <v>73</v>
      </c>
      <c r="I35"/>
      <c r="J35" t="s">
        <v>14</v>
      </c>
      <c r="K35"/>
      <c r="L35" t="s">
        <v>15</v>
      </c>
      <c r="M35" t="s">
        <v>535</v>
      </c>
      <c r="N35" t="s">
        <v>16</v>
      </c>
      <c r="O35"/>
      <c r="P35" s="1">
        <v>44833.383333333331</v>
      </c>
      <c r="Q35" t="e">
        <f>VLOOKUP(F35,'Module Translations'!A:B,2,FALSE)</f>
        <v>#N/A</v>
      </c>
      <c r="R35" t="s">
        <v>507</v>
      </c>
    </row>
    <row r="36" spans="1:18" customFormat="1" ht="409.5" x14ac:dyDescent="0.75">
      <c r="A36" s="4" t="s">
        <v>1050</v>
      </c>
      <c r="B36" s="10" t="s">
        <v>581</v>
      </c>
      <c r="C36" s="10" t="s">
        <v>1053</v>
      </c>
      <c r="D36" s="8" t="s">
        <v>582</v>
      </c>
      <c r="E36" s="10" t="s">
        <v>30</v>
      </c>
      <c r="F36" s="10" t="s">
        <v>1021</v>
      </c>
      <c r="G36" s="15" t="s">
        <v>1091</v>
      </c>
      <c r="H36" s="4" t="s">
        <v>73</v>
      </c>
      <c r="I36" s="8" t="s">
        <v>583</v>
      </c>
      <c r="J36" s="4" t="s">
        <v>14</v>
      </c>
      <c r="K36" s="4"/>
      <c r="L36" s="4" t="s">
        <v>15</v>
      </c>
      <c r="M36" s="4" t="s">
        <v>53</v>
      </c>
      <c r="N36" s="4" t="s">
        <v>16</v>
      </c>
      <c r="O36" s="8" t="s">
        <v>584</v>
      </c>
      <c r="P36" s="9">
        <v>44858.42291666667</v>
      </c>
      <c r="Q36" s="4" t="e">
        <f>VLOOKUP(F36,'Module Translations'!A:B,2,FALSE)</f>
        <v>#N/A</v>
      </c>
      <c r="R36" s="10" t="s">
        <v>106</v>
      </c>
    </row>
    <row r="37" spans="1:18" customFormat="1" ht="103.25" x14ac:dyDescent="0.75">
      <c r="A37" s="4" t="s">
        <v>1050</v>
      </c>
      <c r="B37" s="10" t="s">
        <v>579</v>
      </c>
      <c r="C37" s="10">
        <v>477143</v>
      </c>
      <c r="D37" s="8" t="s">
        <v>580</v>
      </c>
      <c r="E37" s="10" t="s">
        <v>11</v>
      </c>
      <c r="F37" s="10" t="s">
        <v>1021</v>
      </c>
      <c r="G37" s="15" t="s">
        <v>1093</v>
      </c>
      <c r="H37" s="4" t="s">
        <v>73</v>
      </c>
      <c r="I37" s="8" t="s">
        <v>1092</v>
      </c>
      <c r="J37" s="4" t="s">
        <v>14</v>
      </c>
      <c r="K37" s="4"/>
      <c r="L37" s="4" t="s">
        <v>15</v>
      </c>
      <c r="M37" s="4" t="s">
        <v>67</v>
      </c>
      <c r="N37" s="4" t="s">
        <v>16</v>
      </c>
      <c r="O37" s="4"/>
      <c r="P37" s="9">
        <v>44867.364583333336</v>
      </c>
      <c r="Q37" s="4" t="e">
        <f>VLOOKUP(F37,'Module Translations'!A:B,2,FALSE)</f>
        <v>#N/A</v>
      </c>
      <c r="R37" s="4" t="s">
        <v>56</v>
      </c>
    </row>
    <row r="38" spans="1:18" x14ac:dyDescent="0.75">
      <c r="A38" s="4" t="s">
        <v>1050</v>
      </c>
      <c r="B38" s="10" t="s">
        <v>576</v>
      </c>
      <c r="C38" s="10" t="s">
        <v>1053</v>
      </c>
      <c r="D38" s="8" t="s">
        <v>577</v>
      </c>
      <c r="E38" s="10" t="s">
        <v>146</v>
      </c>
      <c r="F38" s="10" t="s">
        <v>1021</v>
      </c>
      <c r="G38" s="15" t="s">
        <v>1094</v>
      </c>
      <c r="H38" s="4" t="s">
        <v>73</v>
      </c>
      <c r="I38" s="4" t="s">
        <v>578</v>
      </c>
      <c r="J38" s="4" t="s">
        <v>14</v>
      </c>
      <c r="L38" s="4" t="s">
        <v>15</v>
      </c>
      <c r="N38" s="4" t="s">
        <v>16</v>
      </c>
      <c r="P38" s="9">
        <v>44833.384027777778</v>
      </c>
      <c r="Q38" s="4" t="e">
        <f>VLOOKUP(F38,'Module Translations'!A:B,2,FALSE)</f>
        <v>#N/A</v>
      </c>
      <c r="R38" s="10" t="s">
        <v>106</v>
      </c>
    </row>
    <row r="39" spans="1:18" customFormat="1" ht="409.5" x14ac:dyDescent="0.75">
      <c r="A39" s="4" t="s">
        <v>1050</v>
      </c>
      <c r="B39" s="10" t="s">
        <v>573</v>
      </c>
      <c r="C39" s="10" t="s">
        <v>1053</v>
      </c>
      <c r="D39" s="8" t="s">
        <v>574</v>
      </c>
      <c r="E39" s="10" t="s">
        <v>22</v>
      </c>
      <c r="F39" s="10" t="s">
        <v>1013</v>
      </c>
      <c r="G39" s="8" t="s">
        <v>1072</v>
      </c>
      <c r="H39" s="4" t="s">
        <v>73</v>
      </c>
      <c r="I39" s="8" t="s">
        <v>575</v>
      </c>
      <c r="J39" s="4" t="s">
        <v>14</v>
      </c>
      <c r="K39" s="4"/>
      <c r="L39" s="4" t="s">
        <v>15</v>
      </c>
      <c r="M39" s="4" t="s">
        <v>379</v>
      </c>
      <c r="N39" s="4" t="s">
        <v>16</v>
      </c>
      <c r="O39" s="4"/>
      <c r="P39" s="9">
        <v>44833.606249999997</v>
      </c>
      <c r="Q39" s="4" t="e">
        <f>VLOOKUP(F39,'Module Translations'!A:B,2,FALSE)</f>
        <v>#N/A</v>
      </c>
      <c r="R39" s="10" t="s">
        <v>183</v>
      </c>
    </row>
    <row r="40" spans="1:18" customFormat="1" ht="147.5" x14ac:dyDescent="0.75">
      <c r="A40" s="4" t="s">
        <v>1052</v>
      </c>
      <c r="B40" s="10" t="s">
        <v>570</v>
      </c>
      <c r="C40" s="10" t="s">
        <v>1053</v>
      </c>
      <c r="D40" s="8" t="s">
        <v>571</v>
      </c>
      <c r="E40" s="10" t="s">
        <v>11</v>
      </c>
      <c r="F40" s="10" t="s">
        <v>1013</v>
      </c>
      <c r="G40" s="8" t="s">
        <v>1095</v>
      </c>
      <c r="H40" s="4" t="s">
        <v>73</v>
      </c>
      <c r="I40" s="8" t="s">
        <v>572</v>
      </c>
      <c r="J40" s="4" t="s">
        <v>14</v>
      </c>
      <c r="K40" s="4"/>
      <c r="L40" s="4" t="s">
        <v>15</v>
      </c>
      <c r="M40" s="4" t="s">
        <v>46</v>
      </c>
      <c r="N40" s="4" t="s">
        <v>16</v>
      </c>
      <c r="O40" s="4"/>
      <c r="P40" s="9">
        <v>44867.367361111108</v>
      </c>
      <c r="Q40" s="4" t="e">
        <f>VLOOKUP(F40,'Module Translations'!A:B,2,FALSE)</f>
        <v>#N/A</v>
      </c>
      <c r="R40" s="10" t="s">
        <v>183</v>
      </c>
    </row>
    <row r="41" spans="1:18" customFormat="1" x14ac:dyDescent="0.75">
      <c r="A41" s="4" t="s">
        <v>1052</v>
      </c>
      <c r="B41" s="10" t="s">
        <v>566</v>
      </c>
      <c r="C41" s="10" t="s">
        <v>1053</v>
      </c>
      <c r="D41" s="8" t="s">
        <v>567</v>
      </c>
      <c r="E41" s="10" t="s">
        <v>11</v>
      </c>
      <c r="F41" s="10" t="s">
        <v>1043</v>
      </c>
      <c r="G41" s="8" t="s">
        <v>1096</v>
      </c>
      <c r="H41" s="4" t="s">
        <v>73</v>
      </c>
      <c r="I41" s="4" t="s">
        <v>568</v>
      </c>
      <c r="J41" s="4" t="s">
        <v>14</v>
      </c>
      <c r="K41" s="4"/>
      <c r="L41" s="4" t="s">
        <v>15</v>
      </c>
      <c r="M41" s="4" t="s">
        <v>535</v>
      </c>
      <c r="N41" s="4" t="s">
        <v>16</v>
      </c>
      <c r="O41" s="4" t="s">
        <v>569</v>
      </c>
      <c r="P41" s="9">
        <v>44833.386111111111</v>
      </c>
      <c r="Q41" s="4" t="e">
        <f>VLOOKUP(F41,'Module Translations'!A:B,2,FALSE)</f>
        <v>#N/A</v>
      </c>
      <c r="R41" s="10" t="s">
        <v>559</v>
      </c>
    </row>
    <row r="42" spans="1:18" customFormat="1" ht="59" x14ac:dyDescent="0.75">
      <c r="A42" s="4" t="s">
        <v>1052</v>
      </c>
      <c r="B42" s="10" t="s">
        <v>562</v>
      </c>
      <c r="C42" s="10" t="s">
        <v>1053</v>
      </c>
      <c r="D42" s="8" t="s">
        <v>563</v>
      </c>
      <c r="E42" s="10" t="s">
        <v>11</v>
      </c>
      <c r="F42" s="10" t="s">
        <v>1043</v>
      </c>
      <c r="G42" s="8" t="s">
        <v>1097</v>
      </c>
      <c r="H42" s="4" t="s">
        <v>73</v>
      </c>
      <c r="I42" s="4" t="s">
        <v>564</v>
      </c>
      <c r="J42" s="4" t="s">
        <v>14</v>
      </c>
      <c r="K42" s="4"/>
      <c r="L42" s="4" t="s">
        <v>15</v>
      </c>
      <c r="M42" s="4" t="s">
        <v>115</v>
      </c>
      <c r="N42" s="4" t="s">
        <v>16</v>
      </c>
      <c r="O42" s="4" t="s">
        <v>565</v>
      </c>
      <c r="P42" s="9">
        <v>44833.386111111111</v>
      </c>
      <c r="Q42" s="4" t="e">
        <f>VLOOKUP(F42,'Module Translations'!A:B,2,FALSE)</f>
        <v>#N/A</v>
      </c>
      <c r="R42" s="10" t="s">
        <v>559</v>
      </c>
    </row>
    <row r="43" spans="1:18" customFormat="1" ht="409.5" x14ac:dyDescent="0.75">
      <c r="A43" s="4" t="s">
        <v>1052</v>
      </c>
      <c r="B43" s="10" t="s">
        <v>557</v>
      </c>
      <c r="C43" s="10" t="s">
        <v>1053</v>
      </c>
      <c r="D43" s="8" t="s">
        <v>558</v>
      </c>
      <c r="E43" s="10" t="s">
        <v>11</v>
      </c>
      <c r="F43" s="10" t="s">
        <v>1043</v>
      </c>
      <c r="G43" s="8" t="s">
        <v>1098</v>
      </c>
      <c r="H43" s="4" t="s">
        <v>73</v>
      </c>
      <c r="I43" s="8" t="s">
        <v>560</v>
      </c>
      <c r="J43" s="4" t="s">
        <v>14</v>
      </c>
      <c r="K43" s="4"/>
      <c r="L43" s="4" t="s">
        <v>15</v>
      </c>
      <c r="M43" s="4" t="s">
        <v>115</v>
      </c>
      <c r="N43" s="4" t="s">
        <v>16</v>
      </c>
      <c r="O43" s="8" t="s">
        <v>561</v>
      </c>
      <c r="P43" s="9">
        <v>44833.386111111111</v>
      </c>
      <c r="Q43" s="4" t="e">
        <f>VLOOKUP(F43,'Module Translations'!A:B,2,FALSE)</f>
        <v>#N/A</v>
      </c>
      <c r="R43" s="10" t="s">
        <v>559</v>
      </c>
    </row>
    <row r="44" spans="1:18" customFormat="1" ht="409.5" x14ac:dyDescent="0.75">
      <c r="A44" s="4" t="s">
        <v>1050</v>
      </c>
      <c r="B44" s="10" t="s">
        <v>553</v>
      </c>
      <c r="C44" s="10" t="s">
        <v>1053</v>
      </c>
      <c r="D44" s="8" t="s">
        <v>554</v>
      </c>
      <c r="E44" s="10" t="s">
        <v>30</v>
      </c>
      <c r="F44" s="10" t="s">
        <v>1021</v>
      </c>
      <c r="G44" s="15" t="s">
        <v>1099</v>
      </c>
      <c r="H44" s="4" t="s">
        <v>73</v>
      </c>
      <c r="I44" s="8" t="s">
        <v>555</v>
      </c>
      <c r="J44" s="4" t="s">
        <v>14</v>
      </c>
      <c r="K44" s="4"/>
      <c r="L44" s="4" t="s">
        <v>15</v>
      </c>
      <c r="M44" s="4" t="s">
        <v>53</v>
      </c>
      <c r="N44" s="4" t="s">
        <v>16</v>
      </c>
      <c r="O44" s="8" t="s">
        <v>556</v>
      </c>
      <c r="P44" s="9">
        <v>44858.42291666667</v>
      </c>
      <c r="Q44" s="4" t="e">
        <f>VLOOKUP(F44,'Module Translations'!A:B,2,FALSE)</f>
        <v>#N/A</v>
      </c>
      <c r="R44" s="10" t="s">
        <v>147</v>
      </c>
    </row>
    <row r="45" spans="1:18" customFormat="1" ht="147.5" hidden="1" x14ac:dyDescent="0.75">
      <c r="A45" t="s">
        <v>1049</v>
      </c>
      <c r="B45" s="11" t="s">
        <v>547</v>
      </c>
      <c r="C45" s="11"/>
      <c r="D45" t="s">
        <v>548</v>
      </c>
      <c r="E45" s="11" t="s">
        <v>549</v>
      </c>
      <c r="F45" s="11" t="s">
        <v>1009</v>
      </c>
      <c r="G45" s="2" t="s">
        <v>551</v>
      </c>
      <c r="H45" t="s">
        <v>73</v>
      </c>
      <c r="I45" t="s">
        <v>552</v>
      </c>
      <c r="J45" t="s">
        <v>14</v>
      </c>
      <c r="L45" t="s">
        <v>15</v>
      </c>
      <c r="M45" t="s">
        <v>53</v>
      </c>
      <c r="N45" t="s">
        <v>16</v>
      </c>
      <c r="P45" s="1">
        <v>44858.423611111109</v>
      </c>
      <c r="Q45" t="e">
        <f>VLOOKUP(F45,'Module Translations'!A:B,2,FALSE)</f>
        <v>#N/A</v>
      </c>
      <c r="R45" t="s">
        <v>550</v>
      </c>
    </row>
    <row r="46" spans="1:18" customFormat="1" ht="29.5" x14ac:dyDescent="0.75">
      <c r="A46" s="4" t="s">
        <v>1050</v>
      </c>
      <c r="B46" s="10" t="s">
        <v>817</v>
      </c>
      <c r="C46" s="10">
        <v>419240</v>
      </c>
      <c r="D46" s="8" t="s">
        <v>818</v>
      </c>
      <c r="E46" s="10" t="s">
        <v>30</v>
      </c>
      <c r="F46" s="10" t="s">
        <v>984</v>
      </c>
      <c r="G46" s="8" t="s">
        <v>1100</v>
      </c>
      <c r="H46" s="4" t="s">
        <v>73</v>
      </c>
      <c r="I46" s="4"/>
      <c r="J46" s="4" t="s">
        <v>14</v>
      </c>
      <c r="K46" s="4"/>
      <c r="L46" s="4" t="s">
        <v>52</v>
      </c>
      <c r="M46" s="4" t="s">
        <v>67</v>
      </c>
      <c r="N46" s="4" t="s">
        <v>16</v>
      </c>
      <c r="O46" s="4"/>
      <c r="P46" s="9">
        <v>44872.495138888888</v>
      </c>
      <c r="Q46" s="4" t="e">
        <f>VLOOKUP(F46,'Module Translations'!A:B,2,FALSE)</f>
        <v>#N/A</v>
      </c>
      <c r="R46" s="4" t="s">
        <v>312</v>
      </c>
    </row>
    <row r="47" spans="1:18" ht="132.75" hidden="1" x14ac:dyDescent="0.75">
      <c r="A47" t="s">
        <v>1049</v>
      </c>
      <c r="B47" s="11" t="s">
        <v>542</v>
      </c>
      <c r="C47" s="11" t="s">
        <v>1053</v>
      </c>
      <c r="D47" s="2" t="s">
        <v>543</v>
      </c>
      <c r="E47" s="11" t="s">
        <v>11</v>
      </c>
      <c r="F47" s="11" t="s">
        <v>986</v>
      </c>
      <c r="G47" s="2" t="s">
        <v>544</v>
      </c>
      <c r="H47" t="s">
        <v>73</v>
      </c>
      <c r="I47" s="2" t="s">
        <v>545</v>
      </c>
      <c r="J47" t="s">
        <v>14</v>
      </c>
      <c r="K47"/>
      <c r="L47" t="s">
        <v>15</v>
      </c>
      <c r="M47" t="s">
        <v>535</v>
      </c>
      <c r="N47" t="s">
        <v>16</v>
      </c>
      <c r="O47" t="s">
        <v>546</v>
      </c>
      <c r="P47" s="1">
        <v>44833.383333333331</v>
      </c>
      <c r="Q47" t="e">
        <f>VLOOKUP(F47,'Module Translations'!A:B,2,FALSE)</f>
        <v>#N/A</v>
      </c>
      <c r="R47" s="11" t="s">
        <v>51</v>
      </c>
    </row>
    <row r="48" spans="1:18" ht="265.5" hidden="1" x14ac:dyDescent="0.75">
      <c r="A48" t="s">
        <v>1049</v>
      </c>
      <c r="B48" s="11" t="s">
        <v>537</v>
      </c>
      <c r="C48" s="11" t="s">
        <v>1053</v>
      </c>
      <c r="D48" s="2" t="s">
        <v>538</v>
      </c>
      <c r="E48" s="11" t="s">
        <v>11</v>
      </c>
      <c r="F48" s="11" t="s">
        <v>986</v>
      </c>
      <c r="G48" s="2" t="s">
        <v>539</v>
      </c>
      <c r="H48" t="s">
        <v>73</v>
      </c>
      <c r="I48" t="s">
        <v>540</v>
      </c>
      <c r="J48" t="s">
        <v>14</v>
      </c>
      <c r="K48"/>
      <c r="L48" t="s">
        <v>15</v>
      </c>
      <c r="M48" t="s">
        <v>535</v>
      </c>
      <c r="N48" t="s">
        <v>16</v>
      </c>
      <c r="O48" t="s">
        <v>541</v>
      </c>
      <c r="P48" s="1">
        <v>44833.383333333331</v>
      </c>
      <c r="Q48" t="e">
        <f>VLOOKUP(F48,'Module Translations'!A:B,2,FALSE)</f>
        <v>#N/A</v>
      </c>
      <c r="R48" s="11" t="s">
        <v>51</v>
      </c>
    </row>
    <row r="49" spans="1:18" customFormat="1" ht="132.75" x14ac:dyDescent="0.75">
      <c r="A49" s="4" t="s">
        <v>1050</v>
      </c>
      <c r="B49" s="10" t="s">
        <v>943</v>
      </c>
      <c r="C49" s="10">
        <v>419300</v>
      </c>
      <c r="D49" s="8" t="s">
        <v>944</v>
      </c>
      <c r="E49" s="10" t="s">
        <v>30</v>
      </c>
      <c r="F49" s="10" t="s">
        <v>1021</v>
      </c>
      <c r="G49" s="15" t="s">
        <v>1101</v>
      </c>
      <c r="H49" s="4" t="s">
        <v>933</v>
      </c>
      <c r="I49" s="8" t="s">
        <v>945</v>
      </c>
      <c r="J49" s="4" t="s">
        <v>14</v>
      </c>
      <c r="K49" s="4" t="s">
        <v>934</v>
      </c>
      <c r="L49" s="4" t="s">
        <v>15</v>
      </c>
      <c r="M49" s="4" t="s">
        <v>67</v>
      </c>
      <c r="N49" s="4" t="s">
        <v>16</v>
      </c>
      <c r="O49" s="4" t="s">
        <v>946</v>
      </c>
      <c r="P49" s="9">
        <v>44869.354166666664</v>
      </c>
      <c r="Q49" s="4" t="e">
        <f>VLOOKUP(F49,'Module Translations'!A:B,2,FALSE)</f>
        <v>#N/A</v>
      </c>
      <c r="R49" s="4" t="s">
        <v>56</v>
      </c>
    </row>
    <row r="50" spans="1:18" ht="409.5" hidden="1" x14ac:dyDescent="0.75">
      <c r="A50" s="4" t="s">
        <v>1049</v>
      </c>
      <c r="B50" s="10" t="s">
        <v>532</v>
      </c>
      <c r="D50" s="4" t="s">
        <v>533</v>
      </c>
      <c r="E50" s="10" t="s">
        <v>11</v>
      </c>
      <c r="F50" s="10" t="s">
        <v>989</v>
      </c>
      <c r="G50" s="8" t="s">
        <v>534</v>
      </c>
      <c r="H50" s="4" t="s">
        <v>73</v>
      </c>
      <c r="I50" s="8" t="s">
        <v>536</v>
      </c>
      <c r="J50" s="4" t="s">
        <v>14</v>
      </c>
      <c r="L50" s="4" t="s">
        <v>15</v>
      </c>
      <c r="M50" s="4" t="s">
        <v>535</v>
      </c>
      <c r="N50" s="4" t="s">
        <v>16</v>
      </c>
      <c r="P50" s="9">
        <v>44847.689583333333</v>
      </c>
      <c r="Q50" s="4" t="e">
        <f>VLOOKUP(F50,'Module Translations'!A:B,2,FALSE)</f>
        <v>#N/A</v>
      </c>
      <c r="R50" s="4" t="s">
        <v>394</v>
      </c>
    </row>
    <row r="51" spans="1:18" customFormat="1" ht="73.75" x14ac:dyDescent="0.75">
      <c r="A51" s="4" t="s">
        <v>1050</v>
      </c>
      <c r="B51" s="10" t="s">
        <v>529</v>
      </c>
      <c r="C51" s="10" t="s">
        <v>1053</v>
      </c>
      <c r="D51" s="8" t="s">
        <v>530</v>
      </c>
      <c r="E51" s="10" t="s">
        <v>30</v>
      </c>
      <c r="F51" s="10" t="s">
        <v>998</v>
      </c>
      <c r="G51" s="8" t="s">
        <v>1103</v>
      </c>
      <c r="H51" s="4" t="s">
        <v>73</v>
      </c>
      <c r="I51" s="8" t="s">
        <v>1102</v>
      </c>
      <c r="J51" s="4" t="s">
        <v>14</v>
      </c>
      <c r="K51" s="4"/>
      <c r="L51" s="4" t="s">
        <v>15</v>
      </c>
      <c r="M51" s="4" t="s">
        <v>115</v>
      </c>
      <c r="N51" s="4" t="s">
        <v>16</v>
      </c>
      <c r="O51" s="4"/>
      <c r="P51" s="9">
        <v>44833.384027777778</v>
      </c>
      <c r="Q51" s="4" t="e">
        <f>VLOOKUP(F51,'Module Translations'!A:B,2,FALSE)</f>
        <v>#N/A</v>
      </c>
      <c r="R51" s="4" t="s">
        <v>531</v>
      </c>
    </row>
    <row r="52" spans="1:18" customFormat="1" ht="409.5" x14ac:dyDescent="0.75">
      <c r="A52" s="4" t="s">
        <v>1052</v>
      </c>
      <c r="B52" s="10" t="s">
        <v>525</v>
      </c>
      <c r="C52" s="10" t="s">
        <v>1053</v>
      </c>
      <c r="D52" s="8" t="s">
        <v>526</v>
      </c>
      <c r="E52" s="10" t="s">
        <v>11</v>
      </c>
      <c r="F52" s="10" t="s">
        <v>1025</v>
      </c>
      <c r="G52" s="8" t="s">
        <v>1104</v>
      </c>
      <c r="H52" s="4" t="s">
        <v>73</v>
      </c>
      <c r="I52" s="8" t="s">
        <v>527</v>
      </c>
      <c r="J52" s="4" t="s">
        <v>14</v>
      </c>
      <c r="K52" s="4"/>
      <c r="L52" s="4" t="s">
        <v>15</v>
      </c>
      <c r="M52" s="4" t="s">
        <v>115</v>
      </c>
      <c r="N52" s="4" t="s">
        <v>16</v>
      </c>
      <c r="O52" s="8" t="s">
        <v>528</v>
      </c>
      <c r="P52" s="9">
        <v>44833.386111111111</v>
      </c>
      <c r="Q52" s="4" t="e">
        <f>VLOOKUP(F52,'Module Translations'!A:B,2,FALSE)</f>
        <v>#N/A</v>
      </c>
      <c r="R52" s="10" t="s">
        <v>151</v>
      </c>
    </row>
    <row r="53" spans="1:18" customFormat="1" ht="29.5" x14ac:dyDescent="0.75">
      <c r="A53" s="4" t="s">
        <v>1050</v>
      </c>
      <c r="B53" s="10" t="s">
        <v>813</v>
      </c>
      <c r="C53" s="10" t="s">
        <v>1053</v>
      </c>
      <c r="D53" s="8" t="s">
        <v>814</v>
      </c>
      <c r="E53" s="10" t="s">
        <v>17</v>
      </c>
      <c r="F53" s="10" t="s">
        <v>984</v>
      </c>
      <c r="G53" s="8" t="s">
        <v>1105</v>
      </c>
      <c r="H53" s="4" t="s">
        <v>73</v>
      </c>
      <c r="I53" s="4" t="s">
        <v>815</v>
      </c>
      <c r="J53" s="4" t="s">
        <v>14</v>
      </c>
      <c r="K53" s="4"/>
      <c r="L53" s="4" t="s">
        <v>52</v>
      </c>
      <c r="M53" s="4" t="s">
        <v>379</v>
      </c>
      <c r="N53" s="4" t="s">
        <v>16</v>
      </c>
      <c r="O53" s="4" t="s">
        <v>816</v>
      </c>
      <c r="P53" s="9">
        <v>44833.384027777778</v>
      </c>
      <c r="Q53" s="4" t="e">
        <f>VLOOKUP(F53,'Module Translations'!A:B,2,FALSE)</f>
        <v>#N/A</v>
      </c>
      <c r="R53" s="10" t="s">
        <v>85</v>
      </c>
    </row>
    <row r="54" spans="1:18" customFormat="1" ht="44.25" x14ac:dyDescent="0.75">
      <c r="A54" s="4" t="s">
        <v>1050</v>
      </c>
      <c r="B54" s="10" t="s">
        <v>810</v>
      </c>
      <c r="C54" s="10" t="s">
        <v>1053</v>
      </c>
      <c r="D54" s="8" t="s">
        <v>811</v>
      </c>
      <c r="E54" s="10" t="s">
        <v>17</v>
      </c>
      <c r="F54" s="10" t="s">
        <v>984</v>
      </c>
      <c r="G54" s="8" t="s">
        <v>1105</v>
      </c>
      <c r="H54" s="4" t="s">
        <v>73</v>
      </c>
      <c r="I54" s="8" t="s">
        <v>812</v>
      </c>
      <c r="J54" s="4" t="s">
        <v>14</v>
      </c>
      <c r="K54" s="4"/>
      <c r="L54" s="4" t="s">
        <v>52</v>
      </c>
      <c r="M54" s="4" t="s">
        <v>535</v>
      </c>
      <c r="N54" s="4" t="s">
        <v>16</v>
      </c>
      <c r="O54" s="4"/>
      <c r="P54" s="9">
        <v>44833.384027777778</v>
      </c>
      <c r="Q54" s="4" t="e">
        <f>VLOOKUP(F54,'Module Translations'!A:B,2,FALSE)</f>
        <v>#N/A</v>
      </c>
      <c r="R54" s="10" t="s">
        <v>85</v>
      </c>
    </row>
    <row r="55" spans="1:18" ht="103.25" x14ac:dyDescent="0.75">
      <c r="A55" s="4" t="s">
        <v>1050</v>
      </c>
      <c r="B55" s="10" t="s">
        <v>807</v>
      </c>
      <c r="C55" s="10" t="s">
        <v>1053</v>
      </c>
      <c r="D55" s="8" t="s">
        <v>808</v>
      </c>
      <c r="E55" s="10" t="s">
        <v>17</v>
      </c>
      <c r="F55" s="10" t="s">
        <v>984</v>
      </c>
      <c r="G55" s="8" t="s">
        <v>1105</v>
      </c>
      <c r="H55" s="4" t="s">
        <v>73</v>
      </c>
      <c r="I55" s="8" t="s">
        <v>809</v>
      </c>
      <c r="J55" s="4" t="s">
        <v>14</v>
      </c>
      <c r="L55" s="4" t="s">
        <v>52</v>
      </c>
      <c r="M55" s="4" t="s">
        <v>535</v>
      </c>
      <c r="N55" s="4" t="s">
        <v>16</v>
      </c>
      <c r="P55" s="9">
        <v>44833.384027777778</v>
      </c>
      <c r="Q55" s="4" t="e">
        <f>VLOOKUP(F55,'Module Translations'!A:B,2,FALSE)</f>
        <v>#N/A</v>
      </c>
      <c r="R55" s="10" t="s">
        <v>85</v>
      </c>
    </row>
    <row r="56" spans="1:18" ht="132.75" x14ac:dyDescent="0.75">
      <c r="A56" s="4" t="s">
        <v>1050</v>
      </c>
      <c r="B56" s="10" t="s">
        <v>919</v>
      </c>
      <c r="C56" s="10" t="s">
        <v>1053</v>
      </c>
      <c r="D56" s="8" t="s">
        <v>920</v>
      </c>
      <c r="E56" s="10" t="s">
        <v>30</v>
      </c>
      <c r="F56" s="10" t="s">
        <v>1016</v>
      </c>
      <c r="G56" s="8" t="s">
        <v>1106</v>
      </c>
      <c r="H56" s="4" t="s">
        <v>73</v>
      </c>
      <c r="I56" s="8" t="s">
        <v>922</v>
      </c>
      <c r="J56" s="4" t="s">
        <v>14</v>
      </c>
      <c r="L56" s="4" t="s">
        <v>838</v>
      </c>
      <c r="M56" s="4" t="s">
        <v>53</v>
      </c>
      <c r="N56" s="4" t="s">
        <v>16</v>
      </c>
      <c r="P56" s="9">
        <v>44858.423611111109</v>
      </c>
      <c r="Q56" s="4" t="e">
        <f>VLOOKUP(F56,'Module Translations'!A:B,2,FALSE)</f>
        <v>#N/A</v>
      </c>
      <c r="R56" s="10" t="s">
        <v>921</v>
      </c>
    </row>
    <row r="57" spans="1:18" customFormat="1" ht="29.5" x14ac:dyDescent="0.75">
      <c r="A57" s="4" t="s">
        <v>1050</v>
      </c>
      <c r="B57" s="10" t="s">
        <v>916</v>
      </c>
      <c r="C57" s="10" t="s">
        <v>1053</v>
      </c>
      <c r="D57" s="8" t="s">
        <v>917</v>
      </c>
      <c r="E57" s="10" t="s">
        <v>30</v>
      </c>
      <c r="F57" s="10" t="s">
        <v>989</v>
      </c>
      <c r="G57" s="8" t="s">
        <v>1107</v>
      </c>
      <c r="H57" s="4" t="s">
        <v>73</v>
      </c>
      <c r="I57" s="4" t="s">
        <v>918</v>
      </c>
      <c r="J57" s="4" t="s">
        <v>14</v>
      </c>
      <c r="K57" s="4"/>
      <c r="L57" s="4" t="s">
        <v>838</v>
      </c>
      <c r="M57" s="4" t="s">
        <v>53</v>
      </c>
      <c r="N57" s="4" t="s">
        <v>16</v>
      </c>
      <c r="O57" s="4"/>
      <c r="P57" s="9">
        <v>44858.42291666667</v>
      </c>
      <c r="Q57" s="4" t="e">
        <f>VLOOKUP(F57,'Module Translations'!A:B,2,FALSE)</f>
        <v>#N/A</v>
      </c>
      <c r="R57" s="10" t="s">
        <v>394</v>
      </c>
    </row>
    <row r="58" spans="1:18" ht="221.25" hidden="1" x14ac:dyDescent="0.75">
      <c r="A58" t="s">
        <v>1049</v>
      </c>
      <c r="B58" s="11" t="s">
        <v>520</v>
      </c>
      <c r="C58" s="11"/>
      <c r="D58" t="s">
        <v>521</v>
      </c>
      <c r="E58" s="11" t="s">
        <v>37</v>
      </c>
      <c r="F58" s="11" t="s">
        <v>1010</v>
      </c>
      <c r="G58" s="2" t="s">
        <v>522</v>
      </c>
      <c r="H58" t="s">
        <v>73</v>
      </c>
      <c r="I58" s="2" t="s">
        <v>523</v>
      </c>
      <c r="J58" t="s">
        <v>14</v>
      </c>
      <c r="K58"/>
      <c r="L58" t="s">
        <v>15</v>
      </c>
      <c r="M58" t="s">
        <v>108</v>
      </c>
      <c r="N58" t="s">
        <v>16</v>
      </c>
      <c r="O58" t="s">
        <v>524</v>
      </c>
      <c r="P58" s="1">
        <v>44833.384027777778</v>
      </c>
      <c r="Q58" t="e">
        <f>VLOOKUP(F58,'Module Translations'!A:B,2,FALSE)</f>
        <v>#N/A</v>
      </c>
      <c r="R58" t="s">
        <v>384</v>
      </c>
    </row>
    <row r="59" spans="1:18" ht="409.5" hidden="1" x14ac:dyDescent="0.75">
      <c r="A59" s="4" t="s">
        <v>1049</v>
      </c>
      <c r="B59" t="s">
        <v>520</v>
      </c>
      <c r="C59"/>
      <c r="D59" t="s">
        <v>521</v>
      </c>
      <c r="E59" t="s">
        <v>37</v>
      </c>
      <c r="F59" t="s">
        <v>384</v>
      </c>
      <c r="G59" s="2" t="s">
        <v>522</v>
      </c>
      <c r="H59" t="s">
        <v>73</v>
      </c>
      <c r="I59" t="s">
        <v>14</v>
      </c>
      <c r="J59"/>
      <c r="K59" t="s">
        <v>15</v>
      </c>
      <c r="L59" t="s">
        <v>108</v>
      </c>
      <c r="M59" t="s">
        <v>16</v>
      </c>
      <c r="N59" s="2" t="s">
        <v>523</v>
      </c>
      <c r="O59" t="s">
        <v>524</v>
      </c>
      <c r="P59" s="1">
        <v>44833.384027777778</v>
      </c>
      <c r="Q59" t="s">
        <v>1010</v>
      </c>
    </row>
    <row r="60" spans="1:18" ht="44.25" x14ac:dyDescent="0.75">
      <c r="A60" s="4" t="s">
        <v>1050</v>
      </c>
      <c r="B60" s="10" t="s">
        <v>804</v>
      </c>
      <c r="C60" s="10" t="s">
        <v>1053</v>
      </c>
      <c r="D60" s="8" t="s">
        <v>805</v>
      </c>
      <c r="E60" s="10" t="s">
        <v>30</v>
      </c>
      <c r="F60" s="10" t="s">
        <v>1003</v>
      </c>
      <c r="G60" s="8" t="s">
        <v>1108</v>
      </c>
      <c r="H60" s="4" t="s">
        <v>73</v>
      </c>
      <c r="I60" s="4" t="s">
        <v>806</v>
      </c>
      <c r="J60" s="4" t="s">
        <v>14</v>
      </c>
      <c r="L60" s="4" t="s">
        <v>52</v>
      </c>
      <c r="M60" s="4" t="s">
        <v>53</v>
      </c>
      <c r="N60" s="4" t="s">
        <v>16</v>
      </c>
      <c r="P60" s="9">
        <v>44858.423611111109</v>
      </c>
      <c r="Q60" s="4" t="e">
        <f>VLOOKUP(F60,'Module Translations'!A:B,2,FALSE)</f>
        <v>#N/A</v>
      </c>
      <c r="R60" s="10" t="s">
        <v>475</v>
      </c>
    </row>
    <row r="61" spans="1:18" customFormat="1" ht="44.25" x14ac:dyDescent="0.75">
      <c r="A61" s="4" t="s">
        <v>1052</v>
      </c>
      <c r="B61" s="10" t="s">
        <v>117</v>
      </c>
      <c r="C61" s="10" t="s">
        <v>1053</v>
      </c>
      <c r="D61" s="8" t="s">
        <v>118</v>
      </c>
      <c r="E61" s="10" t="s">
        <v>11</v>
      </c>
      <c r="F61" s="10" t="s">
        <v>996</v>
      </c>
      <c r="G61" s="8" t="s">
        <v>1109</v>
      </c>
      <c r="H61" s="4" t="s">
        <v>73</v>
      </c>
      <c r="I61" s="4" t="s">
        <v>120</v>
      </c>
      <c r="J61" s="4" t="s">
        <v>14</v>
      </c>
      <c r="K61" s="4"/>
      <c r="L61" s="4" t="s">
        <v>33</v>
      </c>
      <c r="M61" s="4" t="s">
        <v>90</v>
      </c>
      <c r="N61" s="4" t="s">
        <v>16</v>
      </c>
      <c r="O61" s="4" t="s">
        <v>121</v>
      </c>
      <c r="P61" s="9">
        <v>44833.386111111111</v>
      </c>
      <c r="Q61" s="4" t="e">
        <f>VLOOKUP(F61,'Module Translations'!A:B,2,FALSE)</f>
        <v>#N/A</v>
      </c>
      <c r="R61" s="10" t="s">
        <v>119</v>
      </c>
    </row>
    <row r="62" spans="1:18" customFormat="1" ht="309.75" x14ac:dyDescent="0.75">
      <c r="A62" s="4" t="s">
        <v>1052</v>
      </c>
      <c r="B62" s="10" t="s">
        <v>518</v>
      </c>
      <c r="C62" s="10" t="s">
        <v>1053</v>
      </c>
      <c r="D62" s="8" t="s">
        <v>519</v>
      </c>
      <c r="E62" s="10" t="s">
        <v>11</v>
      </c>
      <c r="F62" s="10" t="s">
        <v>999</v>
      </c>
      <c r="G62" s="8" t="s">
        <v>1111</v>
      </c>
      <c r="H62" s="4" t="s">
        <v>73</v>
      </c>
      <c r="I62" s="8" t="s">
        <v>1110</v>
      </c>
      <c r="J62" s="4" t="s">
        <v>14</v>
      </c>
      <c r="K62" s="4"/>
      <c r="L62" s="4" t="s">
        <v>15</v>
      </c>
      <c r="M62" s="4" t="s">
        <v>115</v>
      </c>
      <c r="N62" s="4" t="s">
        <v>16</v>
      </c>
      <c r="O62" s="4"/>
      <c r="P62" s="9">
        <v>44833.386111111111</v>
      </c>
      <c r="Q62" s="4" t="e">
        <f>VLOOKUP(F62,'Module Translations'!A:B,2,FALSE)</f>
        <v>#N/A</v>
      </c>
      <c r="R62" s="10" t="s">
        <v>307</v>
      </c>
    </row>
    <row r="63" spans="1:18" customFormat="1" ht="103.25" hidden="1" x14ac:dyDescent="0.75">
      <c r="A63" t="s">
        <v>1049</v>
      </c>
      <c r="B63" s="11" t="s">
        <v>515</v>
      </c>
      <c r="C63" s="11"/>
      <c r="D63" t="s">
        <v>516</v>
      </c>
      <c r="E63" s="11" t="s">
        <v>22</v>
      </c>
      <c r="F63" s="11" t="s">
        <v>984</v>
      </c>
      <c r="G63" s="2" t="s">
        <v>517</v>
      </c>
      <c r="H63" t="s">
        <v>73</v>
      </c>
      <c r="J63" t="s">
        <v>14</v>
      </c>
      <c r="L63" t="s">
        <v>15</v>
      </c>
      <c r="M63" t="s">
        <v>115</v>
      </c>
      <c r="N63" t="s">
        <v>16</v>
      </c>
      <c r="P63" s="1">
        <v>44833.383333333331</v>
      </c>
      <c r="Q63" t="e">
        <f>VLOOKUP(F63,'Module Translations'!A:B,2,FALSE)</f>
        <v>#N/A</v>
      </c>
      <c r="R63" t="s">
        <v>194</v>
      </c>
    </row>
    <row r="64" spans="1:18" customFormat="1" ht="383.5" x14ac:dyDescent="0.75">
      <c r="A64" s="4" t="s">
        <v>1052</v>
      </c>
      <c r="B64" s="10" t="s">
        <v>511</v>
      </c>
      <c r="C64" s="10" t="s">
        <v>1053</v>
      </c>
      <c r="D64" s="8" t="s">
        <v>512</v>
      </c>
      <c r="E64" s="10" t="s">
        <v>11</v>
      </c>
      <c r="F64" s="10" t="s">
        <v>1010</v>
      </c>
      <c r="G64" s="8" t="s">
        <v>1112</v>
      </c>
      <c r="H64" s="4" t="s">
        <v>73</v>
      </c>
      <c r="I64" s="4" t="s">
        <v>513</v>
      </c>
      <c r="J64" s="4" t="s">
        <v>14</v>
      </c>
      <c r="K64" s="4"/>
      <c r="L64" s="4" t="s">
        <v>15</v>
      </c>
      <c r="M64" s="4" t="s">
        <v>379</v>
      </c>
      <c r="N64" s="4" t="s">
        <v>16</v>
      </c>
      <c r="O64" s="8" t="s">
        <v>514</v>
      </c>
      <c r="P64" s="9">
        <v>44833.386111111111</v>
      </c>
      <c r="Q64" s="4" t="e">
        <f>VLOOKUP(F64,'Module Translations'!A:B,2,FALSE)</f>
        <v>#N/A</v>
      </c>
      <c r="R64" s="10" t="s">
        <v>384</v>
      </c>
    </row>
    <row r="65" spans="1:18" customFormat="1" ht="409.5" hidden="1" x14ac:dyDescent="0.75">
      <c r="A65" t="s">
        <v>1049</v>
      </c>
      <c r="B65" s="11" t="s">
        <v>505</v>
      </c>
      <c r="C65" s="11"/>
      <c r="D65" t="s">
        <v>506</v>
      </c>
      <c r="E65" s="11" t="s">
        <v>17</v>
      </c>
      <c r="F65" s="11" t="s">
        <v>1006</v>
      </c>
      <c r="G65" s="2" t="s">
        <v>508</v>
      </c>
      <c r="H65" t="s">
        <v>73</v>
      </c>
      <c r="I65" s="2" t="s">
        <v>509</v>
      </c>
      <c r="J65" t="s">
        <v>14</v>
      </c>
      <c r="L65" t="s">
        <v>15</v>
      </c>
      <c r="M65" t="s">
        <v>115</v>
      </c>
      <c r="N65" t="s">
        <v>16</v>
      </c>
      <c r="O65" s="2" t="s">
        <v>510</v>
      </c>
      <c r="P65" s="1">
        <v>44833.384027777778</v>
      </c>
      <c r="Q65" t="e">
        <f>VLOOKUP(F65,'Module Translations'!A:B,2,FALSE)</f>
        <v>#N/A</v>
      </c>
      <c r="R65" t="s">
        <v>507</v>
      </c>
    </row>
    <row r="66" spans="1:18" ht="118" x14ac:dyDescent="0.75">
      <c r="A66" s="4" t="s">
        <v>1052</v>
      </c>
      <c r="B66" s="14" t="s">
        <v>1114</v>
      </c>
      <c r="C66" s="10" t="s">
        <v>1053</v>
      </c>
      <c r="D66" s="8" t="s">
        <v>1113</v>
      </c>
      <c r="E66" s="10" t="s">
        <v>11</v>
      </c>
      <c r="F66" s="10" t="s">
        <v>1017</v>
      </c>
      <c r="G66" s="8" t="s">
        <v>1115</v>
      </c>
      <c r="H66" s="4" t="s">
        <v>73</v>
      </c>
      <c r="J66" s="4" t="s">
        <v>14</v>
      </c>
      <c r="L66" s="4" t="s">
        <v>15</v>
      </c>
      <c r="N66" s="4" t="s">
        <v>16</v>
      </c>
      <c r="P66" s="9">
        <v>44833.386111111111</v>
      </c>
      <c r="Q66" s="4" t="e">
        <f>VLOOKUP(F66,'Module Translations'!A:B,2,FALSE)</f>
        <v>#N/A</v>
      </c>
      <c r="R66" s="10" t="s">
        <v>504</v>
      </c>
    </row>
    <row r="67" spans="1:18" customFormat="1" hidden="1" x14ac:dyDescent="0.75">
      <c r="A67" s="4" t="s">
        <v>1049</v>
      </c>
      <c r="B67" s="10" t="s">
        <v>499</v>
      </c>
      <c r="C67" s="10" t="s">
        <v>1053</v>
      </c>
      <c r="D67" s="8" t="s">
        <v>500</v>
      </c>
      <c r="E67" s="10" t="s">
        <v>11</v>
      </c>
      <c r="F67" s="10" t="s">
        <v>996</v>
      </c>
      <c r="G67" s="8" t="s">
        <v>501</v>
      </c>
      <c r="H67" s="4" t="s">
        <v>73</v>
      </c>
      <c r="I67" s="4" t="s">
        <v>502</v>
      </c>
      <c r="J67" s="4" t="s">
        <v>14</v>
      </c>
      <c r="K67" s="4"/>
      <c r="L67" s="4" t="s">
        <v>15</v>
      </c>
      <c r="M67" s="4" t="s">
        <v>115</v>
      </c>
      <c r="N67" s="4" t="s">
        <v>16</v>
      </c>
      <c r="O67" s="4" t="s">
        <v>503</v>
      </c>
      <c r="P67" s="9">
        <v>44833.386111111111</v>
      </c>
      <c r="Q67" s="4" t="e">
        <f>VLOOKUP(F67,'Module Translations'!A:B,2,FALSE)</f>
        <v>#N/A</v>
      </c>
      <c r="R67" s="10" t="s">
        <v>119</v>
      </c>
    </row>
    <row r="68" spans="1:18" customFormat="1" ht="88.5" hidden="1" x14ac:dyDescent="0.75">
      <c r="A68" s="4" t="s">
        <v>1049</v>
      </c>
      <c r="B68" s="10" t="s">
        <v>495</v>
      </c>
      <c r="C68" s="10" t="s">
        <v>1053</v>
      </c>
      <c r="D68" s="8" t="s">
        <v>496</v>
      </c>
      <c r="E68" s="10" t="s">
        <v>11</v>
      </c>
      <c r="F68" s="10" t="s">
        <v>1005</v>
      </c>
      <c r="G68" s="8" t="s">
        <v>497</v>
      </c>
      <c r="H68" s="4" t="s">
        <v>73</v>
      </c>
      <c r="I68" s="8" t="s">
        <v>498</v>
      </c>
      <c r="J68" s="4" t="s">
        <v>14</v>
      </c>
      <c r="K68" s="4"/>
      <c r="L68" s="4" t="s">
        <v>15</v>
      </c>
      <c r="M68" s="4" t="s">
        <v>115</v>
      </c>
      <c r="N68" s="4" t="s">
        <v>16</v>
      </c>
      <c r="O68" s="4"/>
      <c r="P68" s="9">
        <v>44833.386111111111</v>
      </c>
      <c r="Q68" s="4" t="e">
        <f>VLOOKUP(F68,'Module Translations'!A:B,2,FALSE)</f>
        <v>#N/A</v>
      </c>
      <c r="R68" s="10" t="s">
        <v>133</v>
      </c>
    </row>
    <row r="69" spans="1:18" customFormat="1" ht="118" hidden="1" x14ac:dyDescent="0.75">
      <c r="A69" s="4" t="s">
        <v>1049</v>
      </c>
      <c r="B69" s="10" t="s">
        <v>912</v>
      </c>
      <c r="C69" s="10" t="s">
        <v>1053</v>
      </c>
      <c r="D69" s="8" t="s">
        <v>913</v>
      </c>
      <c r="E69" s="10" t="s">
        <v>11</v>
      </c>
      <c r="F69" s="10" t="s">
        <v>1001</v>
      </c>
      <c r="G69" s="8" t="s">
        <v>914</v>
      </c>
      <c r="H69" s="4" t="s">
        <v>73</v>
      </c>
      <c r="I69" s="8" t="s">
        <v>915</v>
      </c>
      <c r="J69" s="4" t="s">
        <v>14</v>
      </c>
      <c r="K69" s="4"/>
      <c r="L69" s="4" t="s">
        <v>838</v>
      </c>
      <c r="M69" s="4" t="s">
        <v>115</v>
      </c>
      <c r="N69" s="4" t="s">
        <v>16</v>
      </c>
      <c r="O69" s="4"/>
      <c r="P69" s="9">
        <v>44833.384027777778</v>
      </c>
      <c r="Q69" s="4" t="e">
        <f>VLOOKUP(F69,'Module Translations'!A:B,2,FALSE)</f>
        <v>#N/A</v>
      </c>
      <c r="R69" s="10" t="s">
        <v>859</v>
      </c>
    </row>
    <row r="70" spans="1:18" customFormat="1" ht="88.5" hidden="1" x14ac:dyDescent="0.75">
      <c r="A70" s="4" t="s">
        <v>1049</v>
      </c>
      <c r="B70" s="10" t="s">
        <v>491</v>
      </c>
      <c r="C70" s="10" t="s">
        <v>1053</v>
      </c>
      <c r="D70" s="8" t="s">
        <v>492</v>
      </c>
      <c r="E70" s="10" t="s">
        <v>11</v>
      </c>
      <c r="F70" s="10" t="s">
        <v>1010</v>
      </c>
      <c r="G70" s="8" t="s">
        <v>493</v>
      </c>
      <c r="H70" s="4" t="s">
        <v>73</v>
      </c>
      <c r="I70" s="8" t="s">
        <v>494</v>
      </c>
      <c r="J70" s="4" t="s">
        <v>14</v>
      </c>
      <c r="K70" s="4"/>
      <c r="L70" s="4" t="s">
        <v>15</v>
      </c>
      <c r="M70" s="4" t="s">
        <v>115</v>
      </c>
      <c r="N70" s="4" t="s">
        <v>16</v>
      </c>
      <c r="O70" s="4"/>
      <c r="P70" s="9">
        <v>44833.386111111111</v>
      </c>
      <c r="Q70" s="4" t="e">
        <f>VLOOKUP(F70,'Module Translations'!A:B,2,FALSE)</f>
        <v>#N/A</v>
      </c>
      <c r="R70" s="10" t="s">
        <v>384</v>
      </c>
    </row>
    <row r="71" spans="1:18" customFormat="1" ht="206.5" hidden="1" x14ac:dyDescent="0.75">
      <c r="A71" s="4" t="s">
        <v>1049</v>
      </c>
      <c r="B71" s="10" t="s">
        <v>487</v>
      </c>
      <c r="C71" s="10" t="s">
        <v>1053</v>
      </c>
      <c r="D71" s="8" t="s">
        <v>488</v>
      </c>
      <c r="E71" s="10" t="s">
        <v>11</v>
      </c>
      <c r="F71" s="10" t="s">
        <v>1024</v>
      </c>
      <c r="G71" s="8" t="s">
        <v>489</v>
      </c>
      <c r="H71" s="4" t="s">
        <v>73</v>
      </c>
      <c r="I71" s="8" t="s">
        <v>490</v>
      </c>
      <c r="J71" s="4" t="s">
        <v>14</v>
      </c>
      <c r="K71" s="4"/>
      <c r="L71" s="4" t="s">
        <v>15</v>
      </c>
      <c r="M71" s="4" t="s">
        <v>115</v>
      </c>
      <c r="N71" s="4" t="s">
        <v>16</v>
      </c>
      <c r="O71" s="4"/>
      <c r="P71" s="9">
        <v>44833.386111111111</v>
      </c>
      <c r="Q71" s="4" t="e">
        <f>VLOOKUP(F71,'Module Translations'!A:B,2,FALSE)</f>
        <v>#N/A</v>
      </c>
      <c r="R71" s="10" t="s">
        <v>293</v>
      </c>
    </row>
    <row r="72" spans="1:18" customFormat="1" ht="309.75" hidden="1" x14ac:dyDescent="0.75">
      <c r="A72" s="4" t="s">
        <v>1049</v>
      </c>
      <c r="B72" s="10" t="s">
        <v>483</v>
      </c>
      <c r="C72" s="10" t="s">
        <v>1053</v>
      </c>
      <c r="D72" s="8" t="s">
        <v>484</v>
      </c>
      <c r="E72" s="10" t="s">
        <v>11</v>
      </c>
      <c r="F72" s="10" t="s">
        <v>984</v>
      </c>
      <c r="G72" s="8" t="s">
        <v>485</v>
      </c>
      <c r="H72" s="4" t="s">
        <v>73</v>
      </c>
      <c r="I72" s="8" t="s">
        <v>486</v>
      </c>
      <c r="J72" s="4" t="s">
        <v>14</v>
      </c>
      <c r="K72" s="4"/>
      <c r="L72" s="4" t="s">
        <v>15</v>
      </c>
      <c r="M72" s="4" t="s">
        <v>115</v>
      </c>
      <c r="N72" s="4" t="s">
        <v>16</v>
      </c>
      <c r="O72" s="4"/>
      <c r="P72" s="9">
        <v>44833.386111111111</v>
      </c>
      <c r="Q72" s="4" t="e">
        <f>VLOOKUP(F72,'Module Translations'!A:B,2,FALSE)</f>
        <v>#N/A</v>
      </c>
      <c r="R72" s="10" t="s">
        <v>128</v>
      </c>
    </row>
    <row r="73" spans="1:18" customFormat="1" ht="191.75" hidden="1" x14ac:dyDescent="0.75">
      <c r="A73" t="s">
        <v>1049</v>
      </c>
      <c r="B73" s="11" t="s">
        <v>111</v>
      </c>
      <c r="C73" s="11">
        <v>420240</v>
      </c>
      <c r="D73" t="s">
        <v>112</v>
      </c>
      <c r="E73" s="11" t="s">
        <v>62</v>
      </c>
      <c r="F73" s="11" t="s">
        <v>997</v>
      </c>
      <c r="G73" s="2" t="s">
        <v>114</v>
      </c>
      <c r="H73" t="s">
        <v>73</v>
      </c>
      <c r="I73" s="2" t="s">
        <v>116</v>
      </c>
      <c r="J73" t="s">
        <v>14</v>
      </c>
      <c r="L73" t="s">
        <v>33</v>
      </c>
      <c r="M73" t="s">
        <v>115</v>
      </c>
      <c r="N73" t="s">
        <v>16</v>
      </c>
      <c r="P73" s="1">
        <v>44776.415277777778</v>
      </c>
      <c r="Q73" t="e">
        <f>VLOOKUP(F73,'Module Translations'!A:B,2,FALSE)</f>
        <v>#N/A</v>
      </c>
      <c r="R73" t="s">
        <v>113</v>
      </c>
    </row>
    <row r="74" spans="1:18" customFormat="1" ht="250.75" hidden="1" x14ac:dyDescent="0.75">
      <c r="A74" s="4" t="s">
        <v>1049</v>
      </c>
      <c r="B74" t="s">
        <v>111</v>
      </c>
      <c r="C74">
        <v>420240</v>
      </c>
      <c r="D74" t="s">
        <v>112</v>
      </c>
      <c r="E74" t="s">
        <v>62</v>
      </c>
      <c r="F74" t="s">
        <v>113</v>
      </c>
      <c r="G74" s="2" t="s">
        <v>114</v>
      </c>
      <c r="H74" t="s">
        <v>73</v>
      </c>
      <c r="I74" t="s">
        <v>14</v>
      </c>
      <c r="K74" t="s">
        <v>33</v>
      </c>
      <c r="L74" t="s">
        <v>115</v>
      </c>
      <c r="M74" t="s">
        <v>16</v>
      </c>
      <c r="N74" s="2" t="s">
        <v>116</v>
      </c>
      <c r="P74" s="1">
        <v>44776.415277777778</v>
      </c>
      <c r="Q74" t="s">
        <v>997</v>
      </c>
      <c r="R74" s="10"/>
    </row>
    <row r="75" spans="1:18" x14ac:dyDescent="0.75">
      <c r="A75" s="4" t="s">
        <v>1050</v>
      </c>
      <c r="B75" s="10" t="s">
        <v>801</v>
      </c>
      <c r="C75" s="10" t="s">
        <v>1053</v>
      </c>
      <c r="D75" s="8" t="s">
        <v>802</v>
      </c>
      <c r="E75" s="10" t="s">
        <v>227</v>
      </c>
      <c r="F75" s="10" t="s">
        <v>984</v>
      </c>
      <c r="G75" s="8" t="s">
        <v>802</v>
      </c>
      <c r="H75" s="4" t="s">
        <v>73</v>
      </c>
      <c r="I75" s="4" t="s">
        <v>803</v>
      </c>
      <c r="J75" s="4" t="s">
        <v>14</v>
      </c>
      <c r="L75" s="4" t="s">
        <v>52</v>
      </c>
      <c r="N75" s="4" t="s">
        <v>16</v>
      </c>
      <c r="P75" s="9">
        <v>44833.384027777778</v>
      </c>
      <c r="Q75" s="4" t="e">
        <f>VLOOKUP(F75,'Module Translations'!A:B,2,FALSE)</f>
        <v>#N/A</v>
      </c>
      <c r="R75" s="10" t="s">
        <v>707</v>
      </c>
    </row>
    <row r="76" spans="1:18" customFormat="1" ht="162.25" x14ac:dyDescent="0.75">
      <c r="A76" s="4" t="s">
        <v>1050</v>
      </c>
      <c r="B76" s="14" t="s">
        <v>1060</v>
      </c>
      <c r="C76" s="10" t="s">
        <v>1053</v>
      </c>
      <c r="D76" s="8" t="s">
        <v>1061</v>
      </c>
      <c r="E76" s="10" t="s">
        <v>11</v>
      </c>
      <c r="F76" s="10" t="s">
        <v>986</v>
      </c>
      <c r="G76" s="15" t="s">
        <v>1064</v>
      </c>
      <c r="H76" s="4" t="s">
        <v>73</v>
      </c>
      <c r="I76" s="4"/>
      <c r="J76" s="4" t="s">
        <v>14</v>
      </c>
      <c r="K76" s="4"/>
      <c r="L76" s="4" t="s">
        <v>52</v>
      </c>
      <c r="M76" s="4" t="s">
        <v>53</v>
      </c>
      <c r="N76" s="4" t="s">
        <v>16</v>
      </c>
      <c r="O76" s="4"/>
      <c r="P76" s="9">
        <v>44840.513888888891</v>
      </c>
      <c r="Q76" s="4" t="e">
        <f>VLOOKUP(F76,'Module Translations'!A:B,2,FALSE)</f>
        <v>#N/A</v>
      </c>
      <c r="R76" s="10" t="s">
        <v>51</v>
      </c>
    </row>
    <row r="77" spans="1:18" ht="59" x14ac:dyDescent="0.75">
      <c r="A77" s="4" t="s">
        <v>1052</v>
      </c>
      <c r="B77" s="10" t="s">
        <v>909</v>
      </c>
      <c r="C77" s="10" t="s">
        <v>1053</v>
      </c>
      <c r="D77" s="8" t="s">
        <v>910</v>
      </c>
      <c r="E77" s="10" t="s">
        <v>11</v>
      </c>
      <c r="F77" s="10" t="s">
        <v>997</v>
      </c>
      <c r="G77" s="8" t="s">
        <v>1116</v>
      </c>
      <c r="H77" s="4" t="s">
        <v>73</v>
      </c>
      <c r="I77" s="4" t="s">
        <v>911</v>
      </c>
      <c r="J77" s="4" t="s">
        <v>14</v>
      </c>
      <c r="L77" s="4" t="s">
        <v>838</v>
      </c>
      <c r="M77" s="4" t="s">
        <v>379</v>
      </c>
      <c r="N77" s="4" t="s">
        <v>16</v>
      </c>
      <c r="P77" s="9">
        <v>44833.386111111111</v>
      </c>
      <c r="Q77" s="4" t="e">
        <f>VLOOKUP(F77,'Module Translations'!A:B,2,FALSE)</f>
        <v>#N/A</v>
      </c>
      <c r="R77" s="10" t="s">
        <v>342</v>
      </c>
    </row>
    <row r="78" spans="1:18" customFormat="1" ht="409.5" hidden="1" x14ac:dyDescent="0.75">
      <c r="A78" s="4" t="s">
        <v>1049</v>
      </c>
      <c r="B78" s="10" t="s">
        <v>478</v>
      </c>
      <c r="C78" s="10"/>
      <c r="D78" s="4" t="s">
        <v>479</v>
      </c>
      <c r="E78" s="10" t="s">
        <v>11</v>
      </c>
      <c r="F78" s="10" t="s">
        <v>1034</v>
      </c>
      <c r="G78" s="8" t="s">
        <v>481</v>
      </c>
      <c r="H78" s="4" t="s">
        <v>73</v>
      </c>
      <c r="I78" s="4" t="s">
        <v>482</v>
      </c>
      <c r="J78" s="4" t="s">
        <v>14</v>
      </c>
      <c r="K78" s="4"/>
      <c r="L78" s="4" t="s">
        <v>15</v>
      </c>
      <c r="M78" s="4" t="s">
        <v>115</v>
      </c>
      <c r="N78" s="4" t="s">
        <v>16</v>
      </c>
      <c r="O78" s="4"/>
      <c r="P78" s="9">
        <v>44833.384027777778</v>
      </c>
      <c r="Q78" s="4" t="e">
        <f>VLOOKUP(F78,'Module Translations'!A:B,2,FALSE)</f>
        <v>#N/A</v>
      </c>
      <c r="R78" s="4" t="s">
        <v>480</v>
      </c>
    </row>
    <row r="79" spans="1:18" customFormat="1" ht="295" hidden="1" x14ac:dyDescent="0.75">
      <c r="A79" t="s">
        <v>1049</v>
      </c>
      <c r="B79" s="11" t="s">
        <v>473</v>
      </c>
      <c r="C79" s="11">
        <v>420248</v>
      </c>
      <c r="D79" t="s">
        <v>474</v>
      </c>
      <c r="E79" s="11" t="s">
        <v>30</v>
      </c>
      <c r="F79" s="11" t="s">
        <v>1003</v>
      </c>
      <c r="G79" s="2" t="s">
        <v>476</v>
      </c>
      <c r="H79" t="s">
        <v>73</v>
      </c>
      <c r="I79" s="2" t="s">
        <v>477</v>
      </c>
      <c r="J79" t="s">
        <v>14</v>
      </c>
      <c r="L79" t="s">
        <v>15</v>
      </c>
      <c r="M79" t="s">
        <v>115</v>
      </c>
      <c r="N79" t="s">
        <v>16</v>
      </c>
      <c r="P79" s="1">
        <v>44833.384027777778</v>
      </c>
      <c r="Q79" t="e">
        <f>VLOOKUP(F79,'Module Translations'!A:B,2,FALSE)</f>
        <v>#N/A</v>
      </c>
      <c r="R79" t="s">
        <v>475</v>
      </c>
    </row>
    <row r="80" spans="1:18" customFormat="1" ht="103.25" hidden="1" x14ac:dyDescent="0.75">
      <c r="A80" t="s">
        <v>1049</v>
      </c>
      <c r="B80" s="11" t="s">
        <v>797</v>
      </c>
      <c r="C80" s="11"/>
      <c r="D80" t="s">
        <v>798</v>
      </c>
      <c r="E80" s="11" t="s">
        <v>37</v>
      </c>
      <c r="F80" s="11" t="s">
        <v>984</v>
      </c>
      <c r="G80" s="2" t="s">
        <v>799</v>
      </c>
      <c r="H80" t="s">
        <v>73</v>
      </c>
      <c r="I80" s="2" t="s">
        <v>800</v>
      </c>
      <c r="J80" t="s">
        <v>14</v>
      </c>
      <c r="L80" t="s">
        <v>52</v>
      </c>
      <c r="M80" t="s">
        <v>90</v>
      </c>
      <c r="N80" t="s">
        <v>16</v>
      </c>
      <c r="P80" s="1">
        <v>44833.383333333331</v>
      </c>
      <c r="Q80" t="e">
        <f>VLOOKUP(F80,'Module Translations'!A:B,2,FALSE)</f>
        <v>#N/A</v>
      </c>
      <c r="R80" t="s">
        <v>85</v>
      </c>
    </row>
    <row r="81" spans="1:18" customFormat="1" ht="280.25" hidden="1" x14ac:dyDescent="0.75">
      <c r="A81" s="4" t="s">
        <v>1049</v>
      </c>
      <c r="B81" t="s">
        <v>797</v>
      </c>
      <c r="D81" t="s">
        <v>798</v>
      </c>
      <c r="E81" t="s">
        <v>37</v>
      </c>
      <c r="F81" t="s">
        <v>85</v>
      </c>
      <c r="G81" s="2" t="s">
        <v>799</v>
      </c>
      <c r="H81" t="s">
        <v>73</v>
      </c>
      <c r="I81" t="s">
        <v>14</v>
      </c>
      <c r="K81" t="s">
        <v>52</v>
      </c>
      <c r="L81" t="s">
        <v>90</v>
      </c>
      <c r="M81" t="s">
        <v>16</v>
      </c>
      <c r="N81" s="2" t="s">
        <v>800</v>
      </c>
      <c r="P81" s="1">
        <v>44833.383333333331</v>
      </c>
      <c r="Q81" t="s">
        <v>984</v>
      </c>
      <c r="R81" s="10"/>
    </row>
    <row r="82" spans="1:18" customFormat="1" ht="132.75" x14ac:dyDescent="0.75">
      <c r="A82" s="4" t="s">
        <v>1050</v>
      </c>
      <c r="B82" s="10" t="s">
        <v>793</v>
      </c>
      <c r="C82" s="10">
        <v>420110</v>
      </c>
      <c r="D82" s="8" t="s">
        <v>794</v>
      </c>
      <c r="E82" s="10" t="s">
        <v>11</v>
      </c>
      <c r="F82" s="10" t="s">
        <v>1014</v>
      </c>
      <c r="G82" s="8" t="s">
        <v>1117</v>
      </c>
      <c r="H82" s="4" t="s">
        <v>73</v>
      </c>
      <c r="I82" s="8" t="s">
        <v>795</v>
      </c>
      <c r="J82" s="4" t="s">
        <v>14</v>
      </c>
      <c r="K82" s="4"/>
      <c r="L82" s="4" t="s">
        <v>52</v>
      </c>
      <c r="M82" s="4" t="s">
        <v>90</v>
      </c>
      <c r="N82" s="4" t="s">
        <v>16</v>
      </c>
      <c r="O82" s="4" t="s">
        <v>796</v>
      </c>
      <c r="P82" s="9">
        <v>44833.386111111111</v>
      </c>
      <c r="Q82" s="4" t="e">
        <f>VLOOKUP(F82,'Module Translations'!A:B,2,FALSE)</f>
        <v>#N/A</v>
      </c>
      <c r="R82" s="4" t="s">
        <v>668</v>
      </c>
    </row>
    <row r="83" spans="1:18" customFormat="1" ht="250.75" hidden="1" x14ac:dyDescent="0.75">
      <c r="A83" t="s">
        <v>1049</v>
      </c>
      <c r="B83" s="11" t="s">
        <v>789</v>
      </c>
      <c r="C83" s="11"/>
      <c r="D83" t="s">
        <v>790</v>
      </c>
      <c r="E83" s="11" t="s">
        <v>37</v>
      </c>
      <c r="F83" s="11" t="s">
        <v>984</v>
      </c>
      <c r="G83" s="2" t="s">
        <v>791</v>
      </c>
      <c r="H83" t="s">
        <v>73</v>
      </c>
      <c r="I83" s="2" t="s">
        <v>792</v>
      </c>
      <c r="J83" t="s">
        <v>14</v>
      </c>
      <c r="L83" t="s">
        <v>52</v>
      </c>
      <c r="M83" t="s">
        <v>90</v>
      </c>
      <c r="N83" t="s">
        <v>16</v>
      </c>
      <c r="P83" s="1">
        <v>44833.384027777778</v>
      </c>
      <c r="Q83" t="e">
        <f>VLOOKUP(F83,'Module Translations'!A:B,2,FALSE)</f>
        <v>#N/A</v>
      </c>
      <c r="R83" t="s">
        <v>85</v>
      </c>
    </row>
    <row r="84" spans="1:18" customFormat="1" ht="354" hidden="1" x14ac:dyDescent="0.75">
      <c r="A84" s="4" t="s">
        <v>1049</v>
      </c>
      <c r="B84" t="s">
        <v>789</v>
      </c>
      <c r="D84" t="s">
        <v>790</v>
      </c>
      <c r="E84" t="s">
        <v>37</v>
      </c>
      <c r="F84" t="s">
        <v>85</v>
      </c>
      <c r="G84" s="2" t="s">
        <v>791</v>
      </c>
      <c r="H84" t="s">
        <v>73</v>
      </c>
      <c r="I84" t="s">
        <v>14</v>
      </c>
      <c r="K84" t="s">
        <v>52</v>
      </c>
      <c r="L84" t="s">
        <v>90</v>
      </c>
      <c r="M84" t="s">
        <v>16</v>
      </c>
      <c r="N84" s="2" t="s">
        <v>792</v>
      </c>
      <c r="P84" s="1">
        <v>44833.384027777778</v>
      </c>
      <c r="Q84" t="s">
        <v>984</v>
      </c>
      <c r="R84" s="10"/>
    </row>
    <row r="85" spans="1:18" hidden="1" x14ac:dyDescent="0.75">
      <c r="A85" t="s">
        <v>1049</v>
      </c>
      <c r="B85" s="11" t="s">
        <v>785</v>
      </c>
      <c r="C85" s="11"/>
      <c r="D85" t="s">
        <v>786</v>
      </c>
      <c r="E85" s="11" t="s">
        <v>549</v>
      </c>
      <c r="F85" s="11" t="s">
        <v>984</v>
      </c>
      <c r="G85" t="s">
        <v>787</v>
      </c>
      <c r="H85" t="s">
        <v>73</v>
      </c>
      <c r="I85" t="s">
        <v>788</v>
      </c>
      <c r="J85" t="s">
        <v>14</v>
      </c>
      <c r="K85"/>
      <c r="L85" t="s">
        <v>52</v>
      </c>
      <c r="M85"/>
      <c r="N85" t="s">
        <v>16</v>
      </c>
      <c r="O85"/>
      <c r="P85" s="1">
        <v>44833.384027777778</v>
      </c>
      <c r="Q85" t="e">
        <f>VLOOKUP(F85,'Module Translations'!A:B,2,FALSE)</f>
        <v>#N/A</v>
      </c>
      <c r="R85" t="s">
        <v>707</v>
      </c>
    </row>
    <row r="86" spans="1:18" ht="409.5" hidden="1" x14ac:dyDescent="0.75">
      <c r="A86" t="s">
        <v>1049</v>
      </c>
      <c r="B86" s="11" t="s">
        <v>467</v>
      </c>
      <c r="C86" s="11"/>
      <c r="D86" t="s">
        <v>468</v>
      </c>
      <c r="E86" s="11" t="s">
        <v>37</v>
      </c>
      <c r="F86" s="11" t="s">
        <v>983</v>
      </c>
      <c r="G86" s="2" t="s">
        <v>470</v>
      </c>
      <c r="H86" t="s">
        <v>73</v>
      </c>
      <c r="I86" s="2" t="s">
        <v>471</v>
      </c>
      <c r="J86" t="s">
        <v>14</v>
      </c>
      <c r="K86"/>
      <c r="L86" t="s">
        <v>15</v>
      </c>
      <c r="M86" t="s">
        <v>115</v>
      </c>
      <c r="N86" t="s">
        <v>16</v>
      </c>
      <c r="O86" t="s">
        <v>472</v>
      </c>
      <c r="P86" s="1">
        <v>44833.383333333331</v>
      </c>
      <c r="Q86" t="e">
        <f>VLOOKUP(F86,'Module Translations'!A:B,2,FALSE)</f>
        <v>#N/A</v>
      </c>
      <c r="R86" t="s">
        <v>469</v>
      </c>
    </row>
    <row r="87" spans="1:18" ht="409.5" hidden="1" x14ac:dyDescent="0.75">
      <c r="A87" s="4" t="s">
        <v>1049</v>
      </c>
      <c r="B87" t="s">
        <v>467</v>
      </c>
      <c r="C87"/>
      <c r="D87" t="s">
        <v>468</v>
      </c>
      <c r="E87" t="s">
        <v>37</v>
      </c>
      <c r="F87" t="s">
        <v>469</v>
      </c>
      <c r="G87" s="2" t="s">
        <v>470</v>
      </c>
      <c r="H87" t="s">
        <v>73</v>
      </c>
      <c r="I87" t="s">
        <v>14</v>
      </c>
      <c r="J87"/>
      <c r="K87" t="s">
        <v>15</v>
      </c>
      <c r="L87" t="s">
        <v>115</v>
      </c>
      <c r="M87" t="s">
        <v>16</v>
      </c>
      <c r="N87" s="2" t="s">
        <v>471</v>
      </c>
      <c r="O87" t="s">
        <v>472</v>
      </c>
      <c r="P87" s="1">
        <v>44833.383333333331</v>
      </c>
      <c r="Q87" t="s">
        <v>983</v>
      </c>
    </row>
    <row r="88" spans="1:18" customFormat="1" ht="29.5" x14ac:dyDescent="0.75">
      <c r="A88" s="4" t="s">
        <v>1052</v>
      </c>
      <c r="B88" s="10" t="s">
        <v>781</v>
      </c>
      <c r="C88" s="10" t="s">
        <v>1053</v>
      </c>
      <c r="D88" s="8" t="s">
        <v>782</v>
      </c>
      <c r="E88" s="10" t="s">
        <v>11</v>
      </c>
      <c r="F88" s="10" t="s">
        <v>1010</v>
      </c>
      <c r="G88" s="8" t="s">
        <v>1137</v>
      </c>
      <c r="H88" s="4" t="s">
        <v>73</v>
      </c>
      <c r="I88" s="4" t="s">
        <v>783</v>
      </c>
      <c r="J88" s="4" t="s">
        <v>14</v>
      </c>
      <c r="K88" s="4"/>
      <c r="L88" s="4" t="s">
        <v>52</v>
      </c>
      <c r="M88" s="4" t="s">
        <v>379</v>
      </c>
      <c r="N88" s="4" t="s">
        <v>16</v>
      </c>
      <c r="O88" s="4" t="s">
        <v>784</v>
      </c>
      <c r="P88" s="9">
        <v>44833.386111111111</v>
      </c>
      <c r="Q88" s="4" t="e">
        <f>VLOOKUP(F88,'Module Translations'!A:B,2,FALSE)</f>
        <v>#N/A</v>
      </c>
      <c r="R88" s="10" t="s">
        <v>384</v>
      </c>
    </row>
    <row r="89" spans="1:18" ht="73.75" x14ac:dyDescent="0.75">
      <c r="A89" s="4" t="s">
        <v>1050</v>
      </c>
      <c r="B89" s="10" t="s">
        <v>778</v>
      </c>
      <c r="C89" s="10" t="s">
        <v>1053</v>
      </c>
      <c r="D89" s="8" t="s">
        <v>779</v>
      </c>
      <c r="E89" s="10" t="s">
        <v>30</v>
      </c>
      <c r="F89" s="10" t="s">
        <v>1000</v>
      </c>
      <c r="G89" s="8" t="s">
        <v>1118</v>
      </c>
      <c r="H89" s="4" t="s">
        <v>73</v>
      </c>
      <c r="I89" s="8" t="s">
        <v>780</v>
      </c>
      <c r="J89" s="4" t="s">
        <v>14</v>
      </c>
      <c r="L89" s="4" t="s">
        <v>52</v>
      </c>
      <c r="M89" s="4" t="s">
        <v>108</v>
      </c>
      <c r="N89" s="4" t="s">
        <v>16</v>
      </c>
      <c r="P89" s="9">
        <v>44833.384027777778</v>
      </c>
      <c r="Q89" s="4" t="e">
        <f>VLOOKUP(F89,'Module Translations'!A:B,2,FALSE)</f>
        <v>#N/A</v>
      </c>
      <c r="R89" s="10" t="s">
        <v>777</v>
      </c>
    </row>
    <row r="90" spans="1:18" customFormat="1" ht="409.5" hidden="1" x14ac:dyDescent="0.75">
      <c r="A90" t="s">
        <v>1049</v>
      </c>
      <c r="B90" s="11" t="s">
        <v>905</v>
      </c>
      <c r="C90" s="11" t="s">
        <v>1053</v>
      </c>
      <c r="D90" s="2" t="s">
        <v>906</v>
      </c>
      <c r="E90" s="11" t="s">
        <v>30</v>
      </c>
      <c r="F90" s="11" t="s">
        <v>986</v>
      </c>
      <c r="G90" s="2" t="s">
        <v>907</v>
      </c>
      <c r="H90" t="s">
        <v>73</v>
      </c>
      <c r="I90" s="2" t="s">
        <v>908</v>
      </c>
      <c r="J90" t="s">
        <v>14</v>
      </c>
      <c r="L90" t="s">
        <v>838</v>
      </c>
      <c r="M90" t="s">
        <v>108</v>
      </c>
      <c r="N90" t="s">
        <v>16</v>
      </c>
      <c r="P90" s="1">
        <v>44833.384027777778</v>
      </c>
      <c r="Q90" t="e">
        <f>VLOOKUP(F90,'Module Translations'!A:B,2,FALSE)</f>
        <v>#N/A</v>
      </c>
      <c r="R90" s="11" t="s">
        <v>51</v>
      </c>
    </row>
    <row r="91" spans="1:18" ht="409.5" hidden="1" x14ac:dyDescent="0.75">
      <c r="A91" t="s">
        <v>1049</v>
      </c>
      <c r="B91" s="11" t="s">
        <v>464</v>
      </c>
      <c r="C91" s="11"/>
      <c r="D91" t="s">
        <v>465</v>
      </c>
      <c r="E91" s="11" t="s">
        <v>37</v>
      </c>
      <c r="F91" s="11" t="s">
        <v>986</v>
      </c>
      <c r="G91" s="2" t="s">
        <v>466</v>
      </c>
      <c r="H91" t="s">
        <v>73</v>
      </c>
      <c r="I91"/>
      <c r="J91" t="s">
        <v>14</v>
      </c>
      <c r="K91"/>
      <c r="L91" t="s">
        <v>15</v>
      </c>
      <c r="M91" t="s">
        <v>108</v>
      </c>
      <c r="N91" t="s">
        <v>16</v>
      </c>
      <c r="O91"/>
      <c r="P91" s="1">
        <v>44833.383333333331</v>
      </c>
      <c r="Q91" t="e">
        <f>VLOOKUP(F91,'Module Translations'!A:B,2,FALSE)</f>
        <v>#N/A</v>
      </c>
      <c r="R91" t="s">
        <v>51</v>
      </c>
    </row>
    <row r="92" spans="1:18" customFormat="1" ht="409.5" hidden="1" x14ac:dyDescent="0.75">
      <c r="A92" s="4" t="s">
        <v>1049</v>
      </c>
      <c r="B92" t="s">
        <v>464</v>
      </c>
      <c r="D92" t="s">
        <v>465</v>
      </c>
      <c r="E92" t="s">
        <v>37</v>
      </c>
      <c r="F92" t="s">
        <v>51</v>
      </c>
      <c r="G92" s="2" t="s">
        <v>466</v>
      </c>
      <c r="H92" t="s">
        <v>73</v>
      </c>
      <c r="I92" t="s">
        <v>14</v>
      </c>
      <c r="K92" t="s">
        <v>15</v>
      </c>
      <c r="L92" t="s">
        <v>108</v>
      </c>
      <c r="M92" t="s">
        <v>16</v>
      </c>
      <c r="P92" s="1">
        <v>44833.383333333331</v>
      </c>
      <c r="Q92" t="s">
        <v>986</v>
      </c>
      <c r="R92" s="10"/>
    </row>
    <row r="93" spans="1:18" ht="147.5" x14ac:dyDescent="0.75">
      <c r="A93" s="4" t="s">
        <v>1050</v>
      </c>
      <c r="B93" s="10" t="s">
        <v>973</v>
      </c>
      <c r="C93" s="10">
        <v>420430</v>
      </c>
      <c r="D93" s="8" t="s">
        <v>974</v>
      </c>
      <c r="E93" s="10" t="s">
        <v>146</v>
      </c>
      <c r="F93" s="10" t="s">
        <v>1021</v>
      </c>
      <c r="G93" s="15" t="s">
        <v>1119</v>
      </c>
      <c r="H93" s="4" t="s">
        <v>953</v>
      </c>
      <c r="I93" s="8" t="s">
        <v>975</v>
      </c>
      <c r="J93" s="4" t="s">
        <v>14</v>
      </c>
      <c r="K93" s="4" t="s">
        <v>954</v>
      </c>
      <c r="L93" s="4" t="s">
        <v>15</v>
      </c>
      <c r="M93" s="4" t="s">
        <v>67</v>
      </c>
      <c r="N93" s="4" t="s">
        <v>16</v>
      </c>
      <c r="P93" s="9">
        <v>44876.48541666667</v>
      </c>
      <c r="Q93" s="4" t="e">
        <f>VLOOKUP(F93,'Module Translations'!A:B,2,FALSE)</f>
        <v>#N/A</v>
      </c>
      <c r="R93" s="4" t="s">
        <v>72</v>
      </c>
    </row>
    <row r="94" spans="1:18" customFormat="1" hidden="1" x14ac:dyDescent="0.75">
      <c r="A94" t="s">
        <v>1049</v>
      </c>
      <c r="B94" s="11" t="s">
        <v>459</v>
      </c>
      <c r="C94" s="11"/>
      <c r="D94" t="s">
        <v>460</v>
      </c>
      <c r="E94" s="11" t="s">
        <v>30</v>
      </c>
      <c r="F94" s="11" t="s">
        <v>996</v>
      </c>
      <c r="G94" t="s">
        <v>461</v>
      </c>
      <c r="H94" t="s">
        <v>73</v>
      </c>
      <c r="I94" t="s">
        <v>462</v>
      </c>
      <c r="J94" t="s">
        <v>14</v>
      </c>
      <c r="L94" t="s">
        <v>15</v>
      </c>
      <c r="N94" t="s">
        <v>16</v>
      </c>
      <c r="O94" t="s">
        <v>463</v>
      </c>
      <c r="P94" s="1">
        <v>44833.384027777778</v>
      </c>
      <c r="Q94" t="e">
        <f>VLOOKUP(F94,'Module Translations'!A:B,2,FALSE)</f>
        <v>#N/A</v>
      </c>
      <c r="R94" t="s">
        <v>119</v>
      </c>
    </row>
    <row r="95" spans="1:18" customFormat="1" ht="409.5" hidden="1" x14ac:dyDescent="0.75">
      <c r="A95" t="s">
        <v>1049</v>
      </c>
      <c r="B95" s="11" t="s">
        <v>773</v>
      </c>
      <c r="C95" s="11" t="s">
        <v>1053</v>
      </c>
      <c r="D95" s="2" t="s">
        <v>774</v>
      </c>
      <c r="E95" s="11" t="s">
        <v>30</v>
      </c>
      <c r="F95" s="11" t="s">
        <v>986</v>
      </c>
      <c r="G95" s="2" t="s">
        <v>775</v>
      </c>
      <c r="H95" t="s">
        <v>73</v>
      </c>
      <c r="I95" s="2" t="s">
        <v>776</v>
      </c>
      <c r="J95" t="s">
        <v>14</v>
      </c>
      <c r="L95" t="s">
        <v>52</v>
      </c>
      <c r="M95" t="s">
        <v>108</v>
      </c>
      <c r="N95" t="s">
        <v>16</v>
      </c>
      <c r="P95" s="1">
        <v>44833.384027777778</v>
      </c>
      <c r="Q95" t="e">
        <f>VLOOKUP(F95,'Module Translations'!A:B,2,FALSE)</f>
        <v>#N/A</v>
      </c>
      <c r="R95" s="11" t="s">
        <v>51</v>
      </c>
    </row>
    <row r="96" spans="1:18" ht="383.5" hidden="1" x14ac:dyDescent="0.75">
      <c r="A96" t="s">
        <v>1049</v>
      </c>
      <c r="B96" s="11" t="s">
        <v>769</v>
      </c>
      <c r="C96" s="11" t="s">
        <v>1053</v>
      </c>
      <c r="D96" s="2" t="s">
        <v>770</v>
      </c>
      <c r="E96" s="11" t="s">
        <v>30</v>
      </c>
      <c r="F96" s="11" t="s">
        <v>986</v>
      </c>
      <c r="G96" s="2" t="s">
        <v>771</v>
      </c>
      <c r="H96" t="s">
        <v>73</v>
      </c>
      <c r="I96" s="2" t="s">
        <v>772</v>
      </c>
      <c r="J96" t="s">
        <v>14</v>
      </c>
      <c r="K96"/>
      <c r="L96" t="s">
        <v>52</v>
      </c>
      <c r="M96" t="s">
        <v>108</v>
      </c>
      <c r="N96" t="s">
        <v>16</v>
      </c>
      <c r="O96"/>
      <c r="P96" s="1">
        <v>44833.384027777778</v>
      </c>
      <c r="Q96" t="e">
        <f>VLOOKUP(F96,'Module Translations'!A:B,2,FALSE)</f>
        <v>#N/A</v>
      </c>
      <c r="R96" s="11" t="s">
        <v>51</v>
      </c>
    </row>
    <row r="97" spans="1:18" ht="409.5" hidden="1" x14ac:dyDescent="0.75">
      <c r="A97" t="s">
        <v>1051</v>
      </c>
      <c r="B97" s="11" t="s">
        <v>764</v>
      </c>
      <c r="C97" s="11" t="s">
        <v>1053</v>
      </c>
      <c r="D97" t="s">
        <v>765</v>
      </c>
      <c r="E97" s="11" t="s">
        <v>30</v>
      </c>
      <c r="F97" s="11" t="s">
        <v>986</v>
      </c>
      <c r="G97" s="2" t="s">
        <v>766</v>
      </c>
      <c r="H97" t="s">
        <v>73</v>
      </c>
      <c r="I97" s="2" t="s">
        <v>767</v>
      </c>
      <c r="J97" t="s">
        <v>14</v>
      </c>
      <c r="K97"/>
      <c r="L97" t="s">
        <v>52</v>
      </c>
      <c r="M97" t="s">
        <v>379</v>
      </c>
      <c r="N97" t="s">
        <v>16</v>
      </c>
      <c r="O97" s="2" t="s">
        <v>768</v>
      </c>
      <c r="P97" s="1">
        <v>44833.384027777778</v>
      </c>
      <c r="Q97" t="e">
        <f>VLOOKUP(F97,'Module Translations'!A:B,2,FALSE)</f>
        <v>#N/A</v>
      </c>
      <c r="R97" s="11" t="s">
        <v>51</v>
      </c>
    </row>
    <row r="98" spans="1:18" customFormat="1" ht="265.5" hidden="1" x14ac:dyDescent="0.75">
      <c r="A98" t="s">
        <v>1051</v>
      </c>
      <c r="B98" s="11" t="s">
        <v>901</v>
      </c>
      <c r="C98" s="11" t="s">
        <v>1053</v>
      </c>
      <c r="D98" t="s">
        <v>902</v>
      </c>
      <c r="E98" s="11" t="s">
        <v>11</v>
      </c>
      <c r="F98" s="11" t="s">
        <v>986</v>
      </c>
      <c r="G98" s="2" t="s">
        <v>903</v>
      </c>
      <c r="H98" t="s">
        <v>73</v>
      </c>
      <c r="I98" s="2" t="s">
        <v>904</v>
      </c>
      <c r="J98" t="s">
        <v>14</v>
      </c>
      <c r="L98" t="s">
        <v>838</v>
      </c>
      <c r="M98" t="s">
        <v>46</v>
      </c>
      <c r="N98" t="s">
        <v>16</v>
      </c>
      <c r="P98" s="1">
        <v>44873.446527777778</v>
      </c>
      <c r="Q98" t="e">
        <f>VLOOKUP(F98,'Module Translations'!A:B,2,FALSE)</f>
        <v>#N/A</v>
      </c>
      <c r="R98" s="11" t="s">
        <v>51</v>
      </c>
    </row>
    <row r="99" spans="1:18" customFormat="1" ht="73.75" hidden="1" x14ac:dyDescent="0.75">
      <c r="A99" t="s">
        <v>1049</v>
      </c>
      <c r="B99" s="11" t="s">
        <v>897</v>
      </c>
      <c r="C99" s="11" t="s">
        <v>1053</v>
      </c>
      <c r="D99" s="2" t="s">
        <v>898</v>
      </c>
      <c r="E99" s="11" t="s">
        <v>11</v>
      </c>
      <c r="F99" s="11" t="s">
        <v>986</v>
      </c>
      <c r="G99" s="2" t="s">
        <v>899</v>
      </c>
      <c r="H99" t="s">
        <v>73</v>
      </c>
      <c r="I99" s="2" t="s">
        <v>900</v>
      </c>
      <c r="J99" t="s">
        <v>14</v>
      </c>
      <c r="L99" t="s">
        <v>838</v>
      </c>
      <c r="M99" t="s">
        <v>108</v>
      </c>
      <c r="N99" t="s">
        <v>16</v>
      </c>
      <c r="P99" s="1">
        <v>44833.383333333331</v>
      </c>
      <c r="Q99" t="e">
        <f>VLOOKUP(F99,'Module Translations'!A:B,2,FALSE)</f>
        <v>#N/A</v>
      </c>
      <c r="R99" s="11" t="s">
        <v>51</v>
      </c>
    </row>
    <row r="100" spans="1:18" customFormat="1" ht="409.5" x14ac:dyDescent="0.75">
      <c r="A100" s="4" t="s">
        <v>1052</v>
      </c>
      <c r="B100" s="10" t="s">
        <v>455</v>
      </c>
      <c r="C100" s="10" t="s">
        <v>1053</v>
      </c>
      <c r="D100" s="8" t="s">
        <v>456</v>
      </c>
      <c r="E100" s="10" t="s">
        <v>11</v>
      </c>
      <c r="F100" s="10" t="s">
        <v>1010</v>
      </c>
      <c r="G100" s="8" t="s">
        <v>1120</v>
      </c>
      <c r="H100" s="4" t="s">
        <v>73</v>
      </c>
      <c r="I100" s="8" t="s">
        <v>457</v>
      </c>
      <c r="J100" s="4" t="s">
        <v>14</v>
      </c>
      <c r="K100" s="4"/>
      <c r="L100" s="4" t="s">
        <v>15</v>
      </c>
      <c r="M100" s="4" t="s">
        <v>53</v>
      </c>
      <c r="N100" s="4" t="s">
        <v>16</v>
      </c>
      <c r="O100" s="8" t="s">
        <v>458</v>
      </c>
      <c r="P100" s="9">
        <v>44867.367361111108</v>
      </c>
      <c r="Q100" s="4" t="e">
        <f>VLOOKUP(F100,'Module Translations'!A:B,2,FALSE)</f>
        <v>#N/A</v>
      </c>
      <c r="R100" s="10" t="s">
        <v>384</v>
      </c>
    </row>
    <row r="101" spans="1:18" customFormat="1" ht="29.5" x14ac:dyDescent="0.75">
      <c r="A101" s="4" t="s">
        <v>1052</v>
      </c>
      <c r="B101" s="10" t="s">
        <v>452</v>
      </c>
      <c r="C101" s="10">
        <v>420611</v>
      </c>
      <c r="D101" s="8" t="s">
        <v>453</v>
      </c>
      <c r="E101" s="10" t="s">
        <v>11</v>
      </c>
      <c r="F101" s="10" t="s">
        <v>984</v>
      </c>
      <c r="G101" s="8" t="s">
        <v>1121</v>
      </c>
      <c r="H101" s="4" t="s">
        <v>73</v>
      </c>
      <c r="I101" s="4" t="s">
        <v>454</v>
      </c>
      <c r="J101" s="4" t="s">
        <v>14</v>
      </c>
      <c r="K101" s="4"/>
      <c r="L101" s="4" t="s">
        <v>15</v>
      </c>
      <c r="M101" s="4" t="s">
        <v>90</v>
      </c>
      <c r="N101" s="4" t="s">
        <v>16</v>
      </c>
      <c r="O101" s="4"/>
      <c r="P101" s="9">
        <v>44858.424305555556</v>
      </c>
      <c r="Q101" s="4" t="e">
        <f>VLOOKUP(F101,'Module Translations'!A:B,2,FALSE)</f>
        <v>#N/A</v>
      </c>
      <c r="R101" s="4" t="s">
        <v>194</v>
      </c>
    </row>
    <row r="102" spans="1:18" ht="221.25" hidden="1" x14ac:dyDescent="0.75">
      <c r="A102" t="s">
        <v>1049</v>
      </c>
      <c r="B102" s="11" t="s">
        <v>448</v>
      </c>
      <c r="C102" s="11"/>
      <c r="D102" t="s">
        <v>449</v>
      </c>
      <c r="E102" s="11" t="s">
        <v>17</v>
      </c>
      <c r="F102" s="11" t="s">
        <v>1025</v>
      </c>
      <c r="G102" s="2" t="s">
        <v>450</v>
      </c>
      <c r="H102" t="s">
        <v>73</v>
      </c>
      <c r="I102" t="s">
        <v>451</v>
      </c>
      <c r="J102" t="s">
        <v>14</v>
      </c>
      <c r="K102"/>
      <c r="L102" t="s">
        <v>15</v>
      </c>
      <c r="M102" t="s">
        <v>379</v>
      </c>
      <c r="N102" t="s">
        <v>16</v>
      </c>
      <c r="O102"/>
      <c r="P102" s="1">
        <v>44833.384027777778</v>
      </c>
      <c r="Q102" t="e">
        <f>VLOOKUP(F102,'Module Translations'!A:B,2,FALSE)</f>
        <v>#N/A</v>
      </c>
      <c r="R102" t="s">
        <v>445</v>
      </c>
    </row>
    <row r="103" spans="1:18" ht="324.5" hidden="1" x14ac:dyDescent="0.75">
      <c r="A103" t="s">
        <v>1049</v>
      </c>
      <c r="B103" s="11" t="s">
        <v>443</v>
      </c>
      <c r="C103" s="11"/>
      <c r="D103" t="s">
        <v>444</v>
      </c>
      <c r="E103" s="11" t="s">
        <v>17</v>
      </c>
      <c r="F103" s="11" t="s">
        <v>1025</v>
      </c>
      <c r="G103" s="2" t="s">
        <v>446</v>
      </c>
      <c r="H103" t="s">
        <v>73</v>
      </c>
      <c r="I103" t="s">
        <v>447</v>
      </c>
      <c r="J103" t="s">
        <v>14</v>
      </c>
      <c r="K103"/>
      <c r="L103" t="s">
        <v>15</v>
      </c>
      <c r="M103" t="s">
        <v>90</v>
      </c>
      <c r="N103" t="s">
        <v>16</v>
      </c>
      <c r="O103"/>
      <c r="P103" s="1">
        <v>44833.384027777778</v>
      </c>
      <c r="Q103" t="e">
        <f>VLOOKUP(F103,'Module Translations'!A:B,2,FALSE)</f>
        <v>#N/A</v>
      </c>
      <c r="R103" t="s">
        <v>445</v>
      </c>
    </row>
    <row r="104" spans="1:18" hidden="1" x14ac:dyDescent="0.75">
      <c r="A104" t="s">
        <v>1049</v>
      </c>
      <c r="B104" s="11" t="s">
        <v>20</v>
      </c>
      <c r="C104" s="11"/>
      <c r="D104" t="s">
        <v>21</v>
      </c>
      <c r="E104" s="11" t="s">
        <v>22</v>
      </c>
      <c r="F104" s="11" t="s">
        <v>1046</v>
      </c>
      <c r="G104" t="s">
        <v>24</v>
      </c>
      <c r="H104" t="s">
        <v>25</v>
      </c>
      <c r="I104"/>
      <c r="J104" t="s">
        <v>14</v>
      </c>
      <c r="K104" t="s">
        <v>26</v>
      </c>
      <c r="L104" t="s">
        <v>15</v>
      </c>
      <c r="M104" t="s">
        <v>27</v>
      </c>
      <c r="N104" t="s">
        <v>16</v>
      </c>
      <c r="O104"/>
      <c r="P104" s="1">
        <v>44806.469444444447</v>
      </c>
      <c r="Q104" t="e">
        <f>VLOOKUP(F104,'Module Translations'!A:B,2,FALSE)</f>
        <v>#N/A</v>
      </c>
      <c r="R104" t="s">
        <v>23</v>
      </c>
    </row>
    <row r="105" spans="1:18" ht="409.5" hidden="1" x14ac:dyDescent="0.75">
      <c r="A105" s="4" t="s">
        <v>1049</v>
      </c>
      <c r="B105" s="10" t="s">
        <v>437</v>
      </c>
      <c r="D105" s="4" t="s">
        <v>438</v>
      </c>
      <c r="E105" s="10" t="s">
        <v>11</v>
      </c>
      <c r="F105" s="10" t="s">
        <v>1048</v>
      </c>
      <c r="G105" s="4" t="s">
        <v>440</v>
      </c>
      <c r="H105" s="4" t="s">
        <v>73</v>
      </c>
      <c r="I105" s="8" t="s">
        <v>441</v>
      </c>
      <c r="J105" s="4" t="s">
        <v>14</v>
      </c>
      <c r="L105" s="4" t="s">
        <v>15</v>
      </c>
      <c r="M105" s="4" t="s">
        <v>379</v>
      </c>
      <c r="N105" s="4" t="s">
        <v>16</v>
      </c>
      <c r="O105" s="8" t="s">
        <v>442</v>
      </c>
      <c r="P105" s="9">
        <v>44833.383333333331</v>
      </c>
      <c r="Q105" s="4" t="e">
        <f>VLOOKUP(F105,'Module Translations'!A:B,2,FALSE)</f>
        <v>#N/A</v>
      </c>
      <c r="R105" s="4" t="s">
        <v>439</v>
      </c>
    </row>
    <row r="106" spans="1:18" ht="250.75" hidden="1" x14ac:dyDescent="0.75">
      <c r="A106" t="s">
        <v>1049</v>
      </c>
      <c r="B106" s="11" t="s">
        <v>433</v>
      </c>
      <c r="C106" s="11"/>
      <c r="D106" t="s">
        <v>434</v>
      </c>
      <c r="E106" s="11" t="s">
        <v>62</v>
      </c>
      <c r="F106" s="11" t="s">
        <v>1010</v>
      </c>
      <c r="G106" s="2" t="s">
        <v>435</v>
      </c>
      <c r="H106" t="s">
        <v>73</v>
      </c>
      <c r="I106" s="2" t="s">
        <v>436</v>
      </c>
      <c r="J106" t="s">
        <v>14</v>
      </c>
      <c r="K106"/>
      <c r="L106" t="s">
        <v>15</v>
      </c>
      <c r="M106" t="s">
        <v>115</v>
      </c>
      <c r="N106" t="s">
        <v>16</v>
      </c>
      <c r="O106"/>
      <c r="P106" s="1">
        <v>44833.387499999997</v>
      </c>
      <c r="Q106" t="e">
        <f>VLOOKUP(F106,'Module Translations'!A:B,2,FALSE)</f>
        <v>#N/A</v>
      </c>
      <c r="R106" t="s">
        <v>384</v>
      </c>
    </row>
    <row r="107" spans="1:18" ht="265.5" hidden="1" x14ac:dyDescent="0.75">
      <c r="A107" s="4" t="s">
        <v>1049</v>
      </c>
      <c r="B107" t="s">
        <v>433</v>
      </c>
      <c r="C107"/>
      <c r="D107" t="s">
        <v>434</v>
      </c>
      <c r="E107" t="s">
        <v>62</v>
      </c>
      <c r="F107" t="s">
        <v>384</v>
      </c>
      <c r="G107" s="2" t="s">
        <v>435</v>
      </c>
      <c r="H107" t="s">
        <v>73</v>
      </c>
      <c r="I107" t="s">
        <v>14</v>
      </c>
      <c r="J107"/>
      <c r="K107" t="s">
        <v>15</v>
      </c>
      <c r="L107" t="s">
        <v>115</v>
      </c>
      <c r="M107" t="s">
        <v>16</v>
      </c>
      <c r="N107" s="2" t="s">
        <v>436</v>
      </c>
      <c r="O107"/>
      <c r="P107" s="1">
        <v>44833.387499999997</v>
      </c>
      <c r="Q107" t="s">
        <v>1010</v>
      </c>
    </row>
    <row r="108" spans="1:18" ht="177" hidden="1" x14ac:dyDescent="0.75">
      <c r="A108" t="s">
        <v>1049</v>
      </c>
      <c r="B108" s="11" t="s">
        <v>760</v>
      </c>
      <c r="C108" s="11"/>
      <c r="D108" t="s">
        <v>761</v>
      </c>
      <c r="E108" s="11" t="s">
        <v>62</v>
      </c>
      <c r="F108" s="11" t="s">
        <v>993</v>
      </c>
      <c r="G108" s="2" t="s">
        <v>762</v>
      </c>
      <c r="H108" t="s">
        <v>73</v>
      </c>
      <c r="I108" t="s">
        <v>763</v>
      </c>
      <c r="J108" t="s">
        <v>14</v>
      </c>
      <c r="K108"/>
      <c r="L108" t="s">
        <v>52</v>
      </c>
      <c r="M108" t="s">
        <v>379</v>
      </c>
      <c r="N108" t="s">
        <v>16</v>
      </c>
      <c r="O108"/>
      <c r="P108" s="1">
        <v>44792.549305555556</v>
      </c>
      <c r="Q108" t="e">
        <f>VLOOKUP(F108,'Module Translations'!A:B,2,FALSE)</f>
        <v>#N/A</v>
      </c>
      <c r="R108" t="s">
        <v>601</v>
      </c>
    </row>
    <row r="109" spans="1:18" customFormat="1" ht="177" hidden="1" x14ac:dyDescent="0.75">
      <c r="A109" s="4" t="s">
        <v>1049</v>
      </c>
      <c r="B109" t="s">
        <v>760</v>
      </c>
      <c r="D109" t="s">
        <v>761</v>
      </c>
      <c r="E109" t="s">
        <v>62</v>
      </c>
      <c r="F109" t="s">
        <v>601</v>
      </c>
      <c r="G109" s="2" t="s">
        <v>762</v>
      </c>
      <c r="H109" t="s">
        <v>73</v>
      </c>
      <c r="I109" t="s">
        <v>14</v>
      </c>
      <c r="K109" t="s">
        <v>52</v>
      </c>
      <c r="L109" t="s">
        <v>379</v>
      </c>
      <c r="M109" t="s">
        <v>16</v>
      </c>
      <c r="N109" t="s">
        <v>763</v>
      </c>
      <c r="P109" s="1">
        <v>44792.549305555556</v>
      </c>
      <c r="Q109" t="s">
        <v>993</v>
      </c>
      <c r="R109" s="10"/>
    </row>
    <row r="110" spans="1:18" ht="409.5" x14ac:dyDescent="0.75">
      <c r="A110" s="4" t="s">
        <v>1050</v>
      </c>
      <c r="B110" s="10" t="s">
        <v>429</v>
      </c>
      <c r="C110" s="10">
        <v>420003</v>
      </c>
      <c r="D110" s="8" t="s">
        <v>430</v>
      </c>
      <c r="E110" s="10" t="s">
        <v>11</v>
      </c>
      <c r="F110" s="10" t="s">
        <v>1021</v>
      </c>
      <c r="G110" s="15" t="s">
        <v>1122</v>
      </c>
      <c r="H110" s="4" t="s">
        <v>73</v>
      </c>
      <c r="I110" s="8" t="s">
        <v>431</v>
      </c>
      <c r="J110" s="4" t="s">
        <v>14</v>
      </c>
      <c r="L110" s="4" t="s">
        <v>15</v>
      </c>
      <c r="M110" s="4" t="s">
        <v>53</v>
      </c>
      <c r="N110" s="4" t="s">
        <v>16</v>
      </c>
      <c r="O110" s="8" t="s">
        <v>432</v>
      </c>
      <c r="P110" s="9">
        <v>44858.4375</v>
      </c>
      <c r="Q110" s="4" t="e">
        <f>VLOOKUP(F110,'Module Translations'!A:B,2,FALSE)</f>
        <v>#N/A</v>
      </c>
      <c r="R110" s="4" t="s">
        <v>38</v>
      </c>
    </row>
    <row r="111" spans="1:18" customFormat="1" ht="409.5" hidden="1" x14ac:dyDescent="0.75">
      <c r="A111" t="s">
        <v>1049</v>
      </c>
      <c r="B111" s="11" t="s">
        <v>424</v>
      </c>
      <c r="C111" s="11"/>
      <c r="D111" t="s">
        <v>425</v>
      </c>
      <c r="E111" s="11" t="s">
        <v>62</v>
      </c>
      <c r="F111" s="11" t="s">
        <v>1021</v>
      </c>
      <c r="G111" s="2" t="s">
        <v>426</v>
      </c>
      <c r="H111" t="s">
        <v>73</v>
      </c>
      <c r="I111" s="2" t="s">
        <v>427</v>
      </c>
      <c r="J111" t="s">
        <v>14</v>
      </c>
      <c r="L111" t="s">
        <v>15</v>
      </c>
      <c r="M111" t="s">
        <v>379</v>
      </c>
      <c r="N111" t="s">
        <v>16</v>
      </c>
      <c r="O111" s="2" t="s">
        <v>428</v>
      </c>
      <c r="P111" s="1">
        <v>44813.399305555555</v>
      </c>
      <c r="Q111" t="e">
        <f>VLOOKUP(F111,'Module Translations'!A:B,2,FALSE)</f>
        <v>#N/A</v>
      </c>
      <c r="R111" t="s">
        <v>106</v>
      </c>
    </row>
    <row r="112" spans="1:18" ht="409.5" hidden="1" x14ac:dyDescent="0.75">
      <c r="A112" s="4" t="s">
        <v>1049</v>
      </c>
      <c r="B112" t="s">
        <v>424</v>
      </c>
      <c r="C112"/>
      <c r="D112" t="s">
        <v>425</v>
      </c>
      <c r="E112" t="s">
        <v>62</v>
      </c>
      <c r="F112" t="s">
        <v>106</v>
      </c>
      <c r="G112" s="2" t="s">
        <v>426</v>
      </c>
      <c r="H112" t="s">
        <v>73</v>
      </c>
      <c r="I112" t="s">
        <v>14</v>
      </c>
      <c r="J112"/>
      <c r="K112" t="s">
        <v>15</v>
      </c>
      <c r="L112" t="s">
        <v>379</v>
      </c>
      <c r="M112" t="s">
        <v>16</v>
      </c>
      <c r="N112" s="2" t="s">
        <v>427</v>
      </c>
      <c r="O112" s="2" t="s">
        <v>428</v>
      </c>
      <c r="P112" s="1">
        <v>44813.399305555555</v>
      </c>
      <c r="Q112" t="s">
        <v>1021</v>
      </c>
    </row>
    <row r="113" spans="1:18" customFormat="1" ht="118" hidden="1" x14ac:dyDescent="0.75">
      <c r="A113" t="s">
        <v>1049</v>
      </c>
      <c r="B113" s="11" t="s">
        <v>893</v>
      </c>
      <c r="C113" s="11"/>
      <c r="D113" t="s">
        <v>894</v>
      </c>
      <c r="E113" s="11" t="s">
        <v>37</v>
      </c>
      <c r="F113" s="11" t="s">
        <v>999</v>
      </c>
      <c r="G113" s="2" t="s">
        <v>895</v>
      </c>
      <c r="H113" t="s">
        <v>73</v>
      </c>
      <c r="I113" t="s">
        <v>896</v>
      </c>
      <c r="J113" t="s">
        <v>14</v>
      </c>
      <c r="L113" t="s">
        <v>838</v>
      </c>
      <c r="M113" t="s">
        <v>379</v>
      </c>
      <c r="N113" t="s">
        <v>16</v>
      </c>
      <c r="P113" s="1">
        <v>44833.383333333331</v>
      </c>
      <c r="Q113" t="e">
        <f>VLOOKUP(F113,'Module Translations'!A:B,2,FALSE)</f>
        <v>#N/A</v>
      </c>
      <c r="R113" t="s">
        <v>307</v>
      </c>
    </row>
    <row r="114" spans="1:18" ht="118" hidden="1" x14ac:dyDescent="0.75">
      <c r="A114" s="4" t="s">
        <v>1049</v>
      </c>
      <c r="B114" t="s">
        <v>893</v>
      </c>
      <c r="C114"/>
      <c r="D114" t="s">
        <v>894</v>
      </c>
      <c r="E114" t="s">
        <v>37</v>
      </c>
      <c r="F114" t="s">
        <v>307</v>
      </c>
      <c r="G114" s="2" t="s">
        <v>895</v>
      </c>
      <c r="H114" t="s">
        <v>73</v>
      </c>
      <c r="I114" t="s">
        <v>14</v>
      </c>
      <c r="J114"/>
      <c r="K114" t="s">
        <v>838</v>
      </c>
      <c r="L114" t="s">
        <v>379</v>
      </c>
      <c r="M114" t="s">
        <v>16</v>
      </c>
      <c r="N114" t="s">
        <v>896</v>
      </c>
      <c r="O114"/>
      <c r="P114" s="1">
        <v>44833.383333333331</v>
      </c>
      <c r="Q114" t="s">
        <v>999</v>
      </c>
    </row>
    <row r="115" spans="1:18" ht="73.75" x14ac:dyDescent="0.75">
      <c r="A115" s="4" t="s">
        <v>1050</v>
      </c>
      <c r="B115" s="10" t="s">
        <v>421</v>
      </c>
      <c r="C115" s="10">
        <v>420844</v>
      </c>
      <c r="D115" s="8" t="s">
        <v>422</v>
      </c>
      <c r="E115" s="10" t="s">
        <v>30</v>
      </c>
      <c r="F115" s="10" t="s">
        <v>999</v>
      </c>
      <c r="G115" s="8" t="s">
        <v>1123</v>
      </c>
      <c r="H115" s="4" t="s">
        <v>73</v>
      </c>
      <c r="I115" s="8" t="s">
        <v>423</v>
      </c>
      <c r="J115" s="4" t="s">
        <v>14</v>
      </c>
      <c r="L115" s="4" t="s">
        <v>15</v>
      </c>
      <c r="M115" s="4" t="s">
        <v>53</v>
      </c>
      <c r="N115" s="4" t="s">
        <v>16</v>
      </c>
      <c r="P115" s="9">
        <v>44858.42291666667</v>
      </c>
      <c r="Q115" s="4" t="e">
        <f>VLOOKUP(F115,'Module Translations'!A:B,2,FALSE)</f>
        <v>#N/A</v>
      </c>
      <c r="R115" s="4" t="s">
        <v>307</v>
      </c>
    </row>
    <row r="116" spans="1:18" ht="295" hidden="1" x14ac:dyDescent="0.75">
      <c r="A116" t="s">
        <v>1049</v>
      </c>
      <c r="B116" s="11" t="s">
        <v>888</v>
      </c>
      <c r="C116" s="11">
        <v>420272</v>
      </c>
      <c r="D116" t="s">
        <v>889</v>
      </c>
      <c r="E116" s="11" t="s">
        <v>30</v>
      </c>
      <c r="F116" s="11" t="s">
        <v>992</v>
      </c>
      <c r="G116" s="2" t="s">
        <v>891</v>
      </c>
      <c r="H116" t="s">
        <v>73</v>
      </c>
      <c r="I116" s="2" t="s">
        <v>892</v>
      </c>
      <c r="J116" t="s">
        <v>14</v>
      </c>
      <c r="K116"/>
      <c r="L116" t="s">
        <v>838</v>
      </c>
      <c r="M116" t="s">
        <v>379</v>
      </c>
      <c r="N116" t="s">
        <v>16</v>
      </c>
      <c r="O116"/>
      <c r="P116" s="1">
        <v>44833.384027777778</v>
      </c>
      <c r="Q116" t="e">
        <f>VLOOKUP(F116,'Module Translations'!A:B,2,FALSE)</f>
        <v>#N/A</v>
      </c>
      <c r="R116" t="s">
        <v>890</v>
      </c>
    </row>
    <row r="117" spans="1:18" customFormat="1" ht="409.5" hidden="1" x14ac:dyDescent="0.75">
      <c r="A117" t="s">
        <v>1049</v>
      </c>
      <c r="B117" s="11" t="s">
        <v>416</v>
      </c>
      <c r="C117" s="11"/>
      <c r="D117" t="s">
        <v>417</v>
      </c>
      <c r="E117" s="11" t="s">
        <v>62</v>
      </c>
      <c r="F117" s="11" t="s">
        <v>1021</v>
      </c>
      <c r="G117" s="2" t="s">
        <v>418</v>
      </c>
      <c r="H117" t="s">
        <v>73</v>
      </c>
      <c r="I117" s="2" t="s">
        <v>419</v>
      </c>
      <c r="J117" t="s">
        <v>14</v>
      </c>
      <c r="L117" t="s">
        <v>15</v>
      </c>
      <c r="M117" t="s">
        <v>379</v>
      </c>
      <c r="N117" t="s">
        <v>16</v>
      </c>
      <c r="O117" s="2" t="s">
        <v>420</v>
      </c>
      <c r="P117" s="1">
        <v>44813.427777777775</v>
      </c>
      <c r="Q117" t="e">
        <f>VLOOKUP(F117,'Module Translations'!A:B,2,FALSE)</f>
        <v>#N/A</v>
      </c>
      <c r="R117" t="s">
        <v>188</v>
      </c>
    </row>
    <row r="118" spans="1:18" customFormat="1" ht="409.5" hidden="1" x14ac:dyDescent="0.75">
      <c r="A118" s="4" t="s">
        <v>1049</v>
      </c>
      <c r="B118" t="s">
        <v>416</v>
      </c>
      <c r="D118" t="s">
        <v>417</v>
      </c>
      <c r="E118" t="s">
        <v>62</v>
      </c>
      <c r="F118" t="s">
        <v>188</v>
      </c>
      <c r="G118" s="2" t="s">
        <v>418</v>
      </c>
      <c r="H118" t="s">
        <v>73</v>
      </c>
      <c r="I118" t="s">
        <v>14</v>
      </c>
      <c r="K118" t="s">
        <v>15</v>
      </c>
      <c r="L118" t="s">
        <v>379</v>
      </c>
      <c r="M118" t="s">
        <v>16</v>
      </c>
      <c r="N118" s="2" t="s">
        <v>419</v>
      </c>
      <c r="O118" s="2" t="s">
        <v>420</v>
      </c>
      <c r="P118" s="1">
        <v>44813.427777777775</v>
      </c>
      <c r="Q118" t="s">
        <v>1021</v>
      </c>
      <c r="R118" s="10"/>
    </row>
    <row r="119" spans="1:18" customFormat="1" ht="103.25" x14ac:dyDescent="0.75">
      <c r="A119" s="4" t="s">
        <v>1050</v>
      </c>
      <c r="B119" s="10" t="s">
        <v>412</v>
      </c>
      <c r="C119" s="10">
        <v>420809</v>
      </c>
      <c r="D119" s="8" t="s">
        <v>413</v>
      </c>
      <c r="E119" s="10" t="s">
        <v>11</v>
      </c>
      <c r="F119" s="10" t="s">
        <v>989</v>
      </c>
      <c r="G119" s="8" t="s">
        <v>1124</v>
      </c>
      <c r="H119" s="4" t="s">
        <v>73</v>
      </c>
      <c r="I119" s="8" t="s">
        <v>414</v>
      </c>
      <c r="J119" s="4" t="s">
        <v>14</v>
      </c>
      <c r="K119" s="4"/>
      <c r="L119" s="4" t="s">
        <v>15</v>
      </c>
      <c r="M119" s="4" t="s">
        <v>90</v>
      </c>
      <c r="N119" s="4" t="s">
        <v>16</v>
      </c>
      <c r="O119" s="4" t="s">
        <v>415</v>
      </c>
      <c r="P119" s="9">
        <v>44833.384027777778</v>
      </c>
      <c r="Q119" s="4" t="e">
        <f>VLOOKUP(F119,'Module Translations'!A:B,2,FALSE)</f>
        <v>#N/A</v>
      </c>
      <c r="R119" s="4" t="s">
        <v>394</v>
      </c>
    </row>
    <row r="120" spans="1:18" ht="409.5" hidden="1" x14ac:dyDescent="0.75">
      <c r="A120" t="s">
        <v>1049</v>
      </c>
      <c r="B120" s="11" t="s">
        <v>756</v>
      </c>
      <c r="C120" s="11">
        <v>420628</v>
      </c>
      <c r="D120" t="s">
        <v>757</v>
      </c>
      <c r="E120" s="11" t="s">
        <v>30</v>
      </c>
      <c r="F120" s="11" t="s">
        <v>999</v>
      </c>
      <c r="G120" s="2" t="s">
        <v>758</v>
      </c>
      <c r="H120" t="s">
        <v>73</v>
      </c>
      <c r="I120" s="2" t="s">
        <v>759</v>
      </c>
      <c r="J120" t="s">
        <v>14</v>
      </c>
      <c r="K120"/>
      <c r="L120" t="s">
        <v>52</v>
      </c>
      <c r="M120" t="s">
        <v>379</v>
      </c>
      <c r="N120" t="s">
        <v>16</v>
      </c>
      <c r="O120"/>
      <c r="P120" s="1">
        <v>44833.383333333331</v>
      </c>
      <c r="Q120" t="e">
        <f>VLOOKUP(F120,'Module Translations'!A:B,2,FALSE)</f>
        <v>#N/A</v>
      </c>
      <c r="R120" t="s">
        <v>307</v>
      </c>
    </row>
    <row r="121" spans="1:18" ht="265.5" hidden="1" x14ac:dyDescent="0.75">
      <c r="A121" t="s">
        <v>1049</v>
      </c>
      <c r="B121" s="11" t="s">
        <v>883</v>
      </c>
      <c r="C121" s="11"/>
      <c r="D121" t="s">
        <v>884</v>
      </c>
      <c r="E121" s="11" t="s">
        <v>37</v>
      </c>
      <c r="F121" s="11" t="s">
        <v>1043</v>
      </c>
      <c r="G121" s="2" t="s">
        <v>885</v>
      </c>
      <c r="H121" t="s">
        <v>73</v>
      </c>
      <c r="I121" t="s">
        <v>886</v>
      </c>
      <c r="J121" t="s">
        <v>14</v>
      </c>
      <c r="K121"/>
      <c r="L121" t="s">
        <v>838</v>
      </c>
      <c r="M121" t="s">
        <v>108</v>
      </c>
      <c r="N121" t="s">
        <v>16</v>
      </c>
      <c r="O121" t="s">
        <v>887</v>
      </c>
      <c r="P121" s="1">
        <v>44833.384027777778</v>
      </c>
      <c r="Q121" t="e">
        <f>VLOOKUP(F121,'Module Translations'!A:B,2,FALSE)</f>
        <v>#N/A</v>
      </c>
      <c r="R121" t="s">
        <v>559</v>
      </c>
    </row>
    <row r="122" spans="1:18" ht="265.5" hidden="1" x14ac:dyDescent="0.75">
      <c r="A122" s="4" t="s">
        <v>1049</v>
      </c>
      <c r="B122" t="s">
        <v>883</v>
      </c>
      <c r="C122"/>
      <c r="D122" t="s">
        <v>884</v>
      </c>
      <c r="E122" t="s">
        <v>37</v>
      </c>
      <c r="F122" t="s">
        <v>559</v>
      </c>
      <c r="G122" s="2" t="s">
        <v>885</v>
      </c>
      <c r="H122" t="s">
        <v>73</v>
      </c>
      <c r="I122" t="s">
        <v>14</v>
      </c>
      <c r="J122"/>
      <c r="K122" t="s">
        <v>838</v>
      </c>
      <c r="L122" t="s">
        <v>108</v>
      </c>
      <c r="M122" t="s">
        <v>16</v>
      </c>
      <c r="N122" t="s">
        <v>886</v>
      </c>
      <c r="O122" t="s">
        <v>887</v>
      </c>
      <c r="P122" s="1">
        <v>44833.384027777778</v>
      </c>
      <c r="Q122" t="s">
        <v>1043</v>
      </c>
    </row>
    <row r="123" spans="1:18" ht="354" hidden="1" x14ac:dyDescent="0.75">
      <c r="A123" t="s">
        <v>1049</v>
      </c>
      <c r="B123" s="11" t="s">
        <v>752</v>
      </c>
      <c r="C123" s="11">
        <v>420748</v>
      </c>
      <c r="D123" t="s">
        <v>753</v>
      </c>
      <c r="E123" s="11" t="s">
        <v>37</v>
      </c>
      <c r="F123" s="11" t="s">
        <v>1010</v>
      </c>
      <c r="G123" s="2" t="s">
        <v>754</v>
      </c>
      <c r="H123" t="s">
        <v>73</v>
      </c>
      <c r="I123" s="2" t="s">
        <v>755</v>
      </c>
      <c r="J123" t="s">
        <v>14</v>
      </c>
      <c r="K123"/>
      <c r="L123" t="s">
        <v>52</v>
      </c>
      <c r="M123" t="s">
        <v>379</v>
      </c>
      <c r="N123" t="s">
        <v>16</v>
      </c>
      <c r="O123"/>
      <c r="P123" s="1">
        <v>44833.384027777778</v>
      </c>
      <c r="Q123" t="e">
        <f>VLOOKUP(F123,'Module Translations'!A:B,2,FALSE)</f>
        <v>#N/A</v>
      </c>
      <c r="R123" t="s">
        <v>384</v>
      </c>
    </row>
    <row r="124" spans="1:18" ht="409.5" hidden="1" x14ac:dyDescent="0.75">
      <c r="A124" s="4" t="s">
        <v>1049</v>
      </c>
      <c r="B124" t="s">
        <v>752</v>
      </c>
      <c r="C124">
        <v>420748</v>
      </c>
      <c r="D124" t="s">
        <v>753</v>
      </c>
      <c r="E124" t="s">
        <v>37</v>
      </c>
      <c r="F124" t="s">
        <v>384</v>
      </c>
      <c r="G124" s="2" t="s">
        <v>754</v>
      </c>
      <c r="H124" t="s">
        <v>73</v>
      </c>
      <c r="I124" t="s">
        <v>14</v>
      </c>
      <c r="J124"/>
      <c r="K124" t="s">
        <v>52</v>
      </c>
      <c r="L124" t="s">
        <v>379</v>
      </c>
      <c r="M124" t="s">
        <v>16</v>
      </c>
      <c r="N124" s="2" t="s">
        <v>755</v>
      </c>
      <c r="O124"/>
      <c r="P124" s="1">
        <v>44833.384027777778</v>
      </c>
      <c r="Q124" t="s">
        <v>1010</v>
      </c>
    </row>
    <row r="125" spans="1:18" ht="383.5" x14ac:dyDescent="0.75">
      <c r="A125" s="4" t="s">
        <v>1052</v>
      </c>
      <c r="B125" s="10" t="s">
        <v>976</v>
      </c>
      <c r="C125" s="10" t="s">
        <v>1053</v>
      </c>
      <c r="D125" s="8" t="s">
        <v>977</v>
      </c>
      <c r="E125" s="10" t="s">
        <v>11</v>
      </c>
      <c r="F125" s="10" t="s">
        <v>1043</v>
      </c>
      <c r="G125" s="8" t="s">
        <v>1125</v>
      </c>
      <c r="H125" s="4" t="s">
        <v>953</v>
      </c>
      <c r="I125" s="8" t="s">
        <v>978</v>
      </c>
      <c r="J125" s="4" t="s">
        <v>14</v>
      </c>
      <c r="K125" s="4" t="s">
        <v>954</v>
      </c>
      <c r="L125" s="4" t="s">
        <v>52</v>
      </c>
      <c r="M125" s="4" t="s">
        <v>34</v>
      </c>
      <c r="N125" s="4" t="s">
        <v>16</v>
      </c>
      <c r="O125" s="4" t="s">
        <v>979</v>
      </c>
      <c r="P125" s="9">
        <v>44876.572916666664</v>
      </c>
      <c r="Q125" s="4" t="e">
        <f>VLOOKUP(F125,'Module Translations'!A:B,2,FALSE)</f>
        <v>#N/A</v>
      </c>
      <c r="R125" s="10" t="s">
        <v>559</v>
      </c>
    </row>
    <row r="126" spans="1:18" ht="73.75" x14ac:dyDescent="0.75">
      <c r="A126" s="4" t="s">
        <v>1052</v>
      </c>
      <c r="B126" s="10" t="s">
        <v>408</v>
      </c>
      <c r="C126" s="10" t="s">
        <v>1053</v>
      </c>
      <c r="D126" s="8" t="s">
        <v>409</v>
      </c>
      <c r="E126" s="10" t="s">
        <v>11</v>
      </c>
      <c r="F126" s="10" t="s">
        <v>1010</v>
      </c>
      <c r="G126" s="8" t="s">
        <v>1126</v>
      </c>
      <c r="H126" s="4" t="s">
        <v>73</v>
      </c>
      <c r="I126" s="4" t="s">
        <v>410</v>
      </c>
      <c r="J126" s="4" t="s">
        <v>14</v>
      </c>
      <c r="L126" s="4" t="s">
        <v>15</v>
      </c>
      <c r="M126" s="4" t="s">
        <v>53</v>
      </c>
      <c r="N126" s="4" t="s">
        <v>16</v>
      </c>
      <c r="O126" s="4" t="s">
        <v>411</v>
      </c>
      <c r="P126" s="9">
        <v>44858.424305555556</v>
      </c>
      <c r="Q126" s="4" t="e">
        <f>VLOOKUP(F126,'Module Translations'!A:B,2,FALSE)</f>
        <v>#N/A</v>
      </c>
      <c r="R126" s="10" t="s">
        <v>384</v>
      </c>
    </row>
    <row r="127" spans="1:18" ht="409.5" x14ac:dyDescent="0.75">
      <c r="A127" s="4" t="s">
        <v>1052</v>
      </c>
      <c r="B127" s="14" t="s">
        <v>1149</v>
      </c>
      <c r="C127" s="10" t="s">
        <v>1053</v>
      </c>
      <c r="D127" s="8" t="s">
        <v>405</v>
      </c>
      <c r="E127" s="10" t="s">
        <v>11</v>
      </c>
      <c r="F127" s="10" t="s">
        <v>1010</v>
      </c>
      <c r="G127" s="8" t="s">
        <v>1127</v>
      </c>
      <c r="H127" s="4" t="s">
        <v>73</v>
      </c>
      <c r="I127" s="8" t="s">
        <v>406</v>
      </c>
      <c r="J127" s="4" t="s">
        <v>14</v>
      </c>
      <c r="L127" s="4" t="s">
        <v>15</v>
      </c>
      <c r="M127" s="4" t="s">
        <v>53</v>
      </c>
      <c r="N127" s="4" t="s">
        <v>16</v>
      </c>
      <c r="O127" s="8" t="s">
        <v>407</v>
      </c>
      <c r="P127" s="9">
        <v>44858.424305555556</v>
      </c>
      <c r="Q127" s="4" t="e">
        <f>VLOOKUP(F127,'Module Translations'!A:B,2,FALSE)</f>
        <v>#N/A</v>
      </c>
      <c r="R127" s="10" t="s">
        <v>384</v>
      </c>
    </row>
    <row r="128" spans="1:18" ht="409.5" x14ac:dyDescent="0.75">
      <c r="A128" s="4" t="s">
        <v>1052</v>
      </c>
      <c r="B128" s="10" t="s">
        <v>748</v>
      </c>
      <c r="C128" s="10" t="s">
        <v>1053</v>
      </c>
      <c r="D128" s="8" t="s">
        <v>749</v>
      </c>
      <c r="E128" s="10" t="s">
        <v>11</v>
      </c>
      <c r="F128" s="10" t="s">
        <v>1043</v>
      </c>
      <c r="G128" s="8" t="s">
        <v>1128</v>
      </c>
      <c r="H128" s="4" t="s">
        <v>73</v>
      </c>
      <c r="I128" s="4" t="s">
        <v>750</v>
      </c>
      <c r="J128" s="4" t="s">
        <v>14</v>
      </c>
      <c r="L128" s="4" t="s">
        <v>52</v>
      </c>
      <c r="M128" s="4" t="s">
        <v>67</v>
      </c>
      <c r="N128" s="4" t="s">
        <v>16</v>
      </c>
      <c r="O128" s="8" t="s">
        <v>751</v>
      </c>
      <c r="P128" s="9">
        <v>44869.364583333336</v>
      </c>
      <c r="Q128" s="4" t="e">
        <f>VLOOKUP(F128,'Module Translations'!A:B,2,FALSE)</f>
        <v>#N/A</v>
      </c>
      <c r="R128" s="10" t="s">
        <v>559</v>
      </c>
    </row>
    <row r="129" spans="1:18" customFormat="1" ht="118" hidden="1" x14ac:dyDescent="0.75">
      <c r="A129" t="s">
        <v>1049</v>
      </c>
      <c r="B129" s="11" t="s">
        <v>401</v>
      </c>
      <c r="C129" s="11"/>
      <c r="D129" t="s">
        <v>402</v>
      </c>
      <c r="E129" s="11" t="s">
        <v>37</v>
      </c>
      <c r="F129" s="11" t="s">
        <v>1005</v>
      </c>
      <c r="G129" s="2" t="s">
        <v>403</v>
      </c>
      <c r="H129" t="s">
        <v>73</v>
      </c>
      <c r="I129" s="2" t="s">
        <v>404</v>
      </c>
      <c r="J129" t="s">
        <v>14</v>
      </c>
      <c r="L129" t="s">
        <v>15</v>
      </c>
      <c r="M129" t="s">
        <v>379</v>
      </c>
      <c r="N129" t="s">
        <v>16</v>
      </c>
      <c r="P129" s="1">
        <v>44833.384027777778</v>
      </c>
      <c r="Q129" t="e">
        <f>VLOOKUP(F129,'Module Translations'!A:B,2,FALSE)</f>
        <v>#N/A</v>
      </c>
      <c r="R129" t="s">
        <v>133</v>
      </c>
    </row>
    <row r="130" spans="1:18" ht="280.25" hidden="1" x14ac:dyDescent="0.75">
      <c r="A130" s="4" t="s">
        <v>1049</v>
      </c>
      <c r="B130" t="s">
        <v>401</v>
      </c>
      <c r="C130"/>
      <c r="D130" t="s">
        <v>402</v>
      </c>
      <c r="E130" t="s">
        <v>37</v>
      </c>
      <c r="F130" t="s">
        <v>133</v>
      </c>
      <c r="G130" s="2" t="s">
        <v>403</v>
      </c>
      <c r="H130" t="s">
        <v>73</v>
      </c>
      <c r="I130" t="s">
        <v>14</v>
      </c>
      <c r="J130"/>
      <c r="K130" t="s">
        <v>15</v>
      </c>
      <c r="L130" t="s">
        <v>379</v>
      </c>
      <c r="M130" t="s">
        <v>16</v>
      </c>
      <c r="N130" s="2" t="s">
        <v>404</v>
      </c>
      <c r="O130"/>
      <c r="P130" s="1">
        <v>44833.384027777778</v>
      </c>
      <c r="Q130" t="s">
        <v>1005</v>
      </c>
    </row>
    <row r="131" spans="1:18" ht="73.75" hidden="1" x14ac:dyDescent="0.75">
      <c r="A131" t="s">
        <v>1049</v>
      </c>
      <c r="B131" s="11" t="s">
        <v>397</v>
      </c>
      <c r="C131" s="11"/>
      <c r="D131" t="s">
        <v>398</v>
      </c>
      <c r="E131" s="11" t="s">
        <v>62</v>
      </c>
      <c r="F131" s="11" t="s">
        <v>1006</v>
      </c>
      <c r="G131" s="2" t="s">
        <v>399</v>
      </c>
      <c r="H131" t="s">
        <v>73</v>
      </c>
      <c r="I131" s="2" t="s">
        <v>400</v>
      </c>
      <c r="J131" t="s">
        <v>14</v>
      </c>
      <c r="K131"/>
      <c r="L131" t="s">
        <v>15</v>
      </c>
      <c r="M131" t="s">
        <v>379</v>
      </c>
      <c r="N131" t="s">
        <v>16</v>
      </c>
      <c r="O131"/>
      <c r="P131" s="1">
        <v>44799.371527777781</v>
      </c>
      <c r="Q131" t="e">
        <f>VLOOKUP(F131,'Module Translations'!A:B,2,FALSE)</f>
        <v>#N/A</v>
      </c>
      <c r="R131" t="s">
        <v>13</v>
      </c>
    </row>
    <row r="132" spans="1:18" ht="295" hidden="1" x14ac:dyDescent="0.75">
      <c r="A132" s="4" t="s">
        <v>1049</v>
      </c>
      <c r="B132" t="s">
        <v>397</v>
      </c>
      <c r="C132"/>
      <c r="D132" t="s">
        <v>398</v>
      </c>
      <c r="E132" t="s">
        <v>62</v>
      </c>
      <c r="F132" t="s">
        <v>13</v>
      </c>
      <c r="G132" s="2" t="s">
        <v>399</v>
      </c>
      <c r="H132" t="s">
        <v>73</v>
      </c>
      <c r="I132" t="s">
        <v>14</v>
      </c>
      <c r="J132"/>
      <c r="K132" t="s">
        <v>15</v>
      </c>
      <c r="L132" t="s">
        <v>379</v>
      </c>
      <c r="M132" t="s">
        <v>16</v>
      </c>
      <c r="N132" s="2" t="s">
        <v>400</v>
      </c>
      <c r="O132"/>
      <c r="P132" s="1">
        <v>44799.371527777781</v>
      </c>
      <c r="Q132" t="s">
        <v>1006</v>
      </c>
    </row>
    <row r="133" spans="1:18" ht="73.75" hidden="1" x14ac:dyDescent="0.75">
      <c r="A133" t="s">
        <v>1049</v>
      </c>
      <c r="B133" s="11" t="s">
        <v>744</v>
      </c>
      <c r="C133" s="11"/>
      <c r="D133" t="s">
        <v>745</v>
      </c>
      <c r="E133" s="11" t="s">
        <v>62</v>
      </c>
      <c r="F133" s="11" t="s">
        <v>1006</v>
      </c>
      <c r="G133" s="2" t="s">
        <v>746</v>
      </c>
      <c r="H133" t="s">
        <v>73</v>
      </c>
      <c r="I133" t="s">
        <v>747</v>
      </c>
      <c r="J133" t="s">
        <v>14</v>
      </c>
      <c r="K133"/>
      <c r="L133" t="s">
        <v>52</v>
      </c>
      <c r="M133" t="s">
        <v>379</v>
      </c>
      <c r="N133" t="s">
        <v>16</v>
      </c>
      <c r="O133"/>
      <c r="P133" s="1">
        <v>44798.388194444444</v>
      </c>
      <c r="Q133" t="e">
        <f>VLOOKUP(F133,'Module Translations'!A:B,2,FALSE)</f>
        <v>#N/A</v>
      </c>
      <c r="R133" t="s">
        <v>13</v>
      </c>
    </row>
    <row r="134" spans="1:18" ht="73.75" hidden="1" x14ac:dyDescent="0.75">
      <c r="A134" s="4" t="s">
        <v>1049</v>
      </c>
      <c r="B134" t="s">
        <v>744</v>
      </c>
      <c r="C134"/>
      <c r="D134" t="s">
        <v>745</v>
      </c>
      <c r="E134" t="s">
        <v>62</v>
      </c>
      <c r="F134" t="s">
        <v>13</v>
      </c>
      <c r="G134" s="2" t="s">
        <v>746</v>
      </c>
      <c r="H134" t="s">
        <v>73</v>
      </c>
      <c r="I134" t="s">
        <v>14</v>
      </c>
      <c r="J134"/>
      <c r="K134" t="s">
        <v>52</v>
      </c>
      <c r="L134" t="s">
        <v>379</v>
      </c>
      <c r="M134" t="s">
        <v>16</v>
      </c>
      <c r="N134" t="s">
        <v>747</v>
      </c>
      <c r="O134"/>
      <c r="P134" s="1">
        <v>44798.388194444444</v>
      </c>
      <c r="Q134" t="s">
        <v>1006</v>
      </c>
    </row>
    <row r="135" spans="1:18" customFormat="1" ht="191.75" hidden="1" x14ac:dyDescent="0.75">
      <c r="A135" t="s">
        <v>1049</v>
      </c>
      <c r="B135" s="11" t="s">
        <v>392</v>
      </c>
      <c r="C135" s="11">
        <v>420874</v>
      </c>
      <c r="D135" t="s">
        <v>393</v>
      </c>
      <c r="E135" s="11" t="s">
        <v>30</v>
      </c>
      <c r="F135" s="11" t="s">
        <v>989</v>
      </c>
      <c r="G135" s="2" t="s">
        <v>395</v>
      </c>
      <c r="H135" t="s">
        <v>73</v>
      </c>
      <c r="I135" t="s">
        <v>396</v>
      </c>
      <c r="J135" t="s">
        <v>14</v>
      </c>
      <c r="L135" t="s">
        <v>15</v>
      </c>
      <c r="M135" t="s">
        <v>379</v>
      </c>
      <c r="N135" t="s">
        <v>16</v>
      </c>
      <c r="P135" s="1">
        <v>44833.384027777778</v>
      </c>
      <c r="Q135" t="e">
        <f>VLOOKUP(F135,'Module Translations'!A:B,2,FALSE)</f>
        <v>#N/A</v>
      </c>
      <c r="R135" t="s">
        <v>394</v>
      </c>
    </row>
    <row r="136" spans="1:18" customFormat="1" ht="409.5" hidden="1" x14ac:dyDescent="0.75">
      <c r="A136" t="s">
        <v>1049</v>
      </c>
      <c r="B136" s="11" t="s">
        <v>387</v>
      </c>
      <c r="C136" s="11"/>
      <c r="D136" t="s">
        <v>388</v>
      </c>
      <c r="E136" s="11" t="s">
        <v>37</v>
      </c>
      <c r="F136" s="11" t="s">
        <v>1010</v>
      </c>
      <c r="G136" s="2" t="s">
        <v>389</v>
      </c>
      <c r="H136" t="s">
        <v>73</v>
      </c>
      <c r="I136" t="s">
        <v>390</v>
      </c>
      <c r="J136" t="s">
        <v>14</v>
      </c>
      <c r="L136" t="s">
        <v>15</v>
      </c>
      <c r="M136" t="s">
        <v>90</v>
      </c>
      <c r="N136" t="s">
        <v>16</v>
      </c>
      <c r="O136" s="2" t="s">
        <v>391</v>
      </c>
      <c r="P136" s="1">
        <v>44858.42291666667</v>
      </c>
      <c r="Q136" t="e">
        <f>VLOOKUP(F136,'Module Translations'!A:B,2,FALSE)</f>
        <v>#N/A</v>
      </c>
      <c r="R136" t="s">
        <v>384</v>
      </c>
    </row>
    <row r="137" spans="1:18" ht="409.5" hidden="1" x14ac:dyDescent="0.75">
      <c r="A137" s="4" t="s">
        <v>1049</v>
      </c>
      <c r="B137" t="s">
        <v>387</v>
      </c>
      <c r="C137"/>
      <c r="D137" t="s">
        <v>388</v>
      </c>
      <c r="E137" t="s">
        <v>37</v>
      </c>
      <c r="F137" t="s">
        <v>384</v>
      </c>
      <c r="G137" s="2" t="s">
        <v>389</v>
      </c>
      <c r="H137" t="s">
        <v>73</v>
      </c>
      <c r="I137" t="s">
        <v>14</v>
      </c>
      <c r="J137"/>
      <c r="K137" t="s">
        <v>15</v>
      </c>
      <c r="L137" t="s">
        <v>90</v>
      </c>
      <c r="M137" t="s">
        <v>16</v>
      </c>
      <c r="N137" t="s">
        <v>390</v>
      </c>
      <c r="O137" s="2" t="s">
        <v>391</v>
      </c>
      <c r="P137" s="1">
        <v>44858.42291666667</v>
      </c>
      <c r="Q137" t="s">
        <v>1010</v>
      </c>
    </row>
    <row r="138" spans="1:18" customFormat="1" ht="236" hidden="1" x14ac:dyDescent="0.75">
      <c r="A138" t="s">
        <v>1049</v>
      </c>
      <c r="B138" s="11" t="s">
        <v>382</v>
      </c>
      <c r="C138" s="11">
        <v>420530</v>
      </c>
      <c r="D138" t="s">
        <v>383</v>
      </c>
      <c r="E138" s="11" t="s">
        <v>30</v>
      </c>
      <c r="F138" s="11" t="s">
        <v>1010</v>
      </c>
      <c r="G138" s="2" t="s">
        <v>385</v>
      </c>
      <c r="H138" t="s">
        <v>73</v>
      </c>
      <c r="I138" s="2" t="s">
        <v>386</v>
      </c>
      <c r="J138" t="s">
        <v>14</v>
      </c>
      <c r="L138" t="s">
        <v>15</v>
      </c>
      <c r="M138" t="s">
        <v>379</v>
      </c>
      <c r="N138" t="s">
        <v>16</v>
      </c>
      <c r="P138" s="1">
        <v>44833.384027777778</v>
      </c>
      <c r="Q138" t="e">
        <f>VLOOKUP(F138,'Module Translations'!A:B,2,FALSE)</f>
        <v>#N/A</v>
      </c>
      <c r="R138" t="s">
        <v>384</v>
      </c>
    </row>
    <row r="139" spans="1:18" ht="409.5" hidden="1" x14ac:dyDescent="0.75">
      <c r="A139" t="s">
        <v>1049</v>
      </c>
      <c r="B139" s="11" t="s">
        <v>104</v>
      </c>
      <c r="C139" s="11">
        <v>420346</v>
      </c>
      <c r="D139" t="s">
        <v>105</v>
      </c>
      <c r="E139" s="11" t="s">
        <v>30</v>
      </c>
      <c r="F139" s="11" t="s">
        <v>1021</v>
      </c>
      <c r="G139" s="2" t="s">
        <v>107</v>
      </c>
      <c r="H139" t="s">
        <v>73</v>
      </c>
      <c r="I139" s="2" t="s">
        <v>109</v>
      </c>
      <c r="J139" t="s">
        <v>14</v>
      </c>
      <c r="K139"/>
      <c r="L139" t="s">
        <v>33</v>
      </c>
      <c r="M139" t="s">
        <v>108</v>
      </c>
      <c r="N139" t="s">
        <v>16</v>
      </c>
      <c r="O139" t="s">
        <v>110</v>
      </c>
      <c r="P139" s="1">
        <v>44833.383333333331</v>
      </c>
      <c r="Q139" t="e">
        <f>VLOOKUP(F139,'Module Translations'!A:B,2,FALSE)</f>
        <v>#N/A</v>
      </c>
      <c r="R139" t="s">
        <v>106</v>
      </c>
    </row>
    <row r="140" spans="1:18" ht="409.5" hidden="1" x14ac:dyDescent="0.75">
      <c r="A140" t="s">
        <v>1049</v>
      </c>
      <c r="B140" s="11" t="s">
        <v>879</v>
      </c>
      <c r="C140" s="11">
        <v>421037</v>
      </c>
      <c r="D140" t="s">
        <v>880</v>
      </c>
      <c r="E140" s="11" t="s">
        <v>30</v>
      </c>
      <c r="F140" s="11" t="s">
        <v>1000</v>
      </c>
      <c r="G140" s="2" t="s">
        <v>881</v>
      </c>
      <c r="H140" t="s">
        <v>73</v>
      </c>
      <c r="I140" s="2" t="s">
        <v>882</v>
      </c>
      <c r="J140" t="s">
        <v>14</v>
      </c>
      <c r="K140"/>
      <c r="L140" t="s">
        <v>838</v>
      </c>
      <c r="M140" t="s">
        <v>379</v>
      </c>
      <c r="N140" t="s">
        <v>16</v>
      </c>
      <c r="O140"/>
      <c r="P140" s="1">
        <v>44833.384027777778</v>
      </c>
      <c r="Q140" t="e">
        <f>VLOOKUP(F140,'Module Translations'!A:B,2,FALSE)</f>
        <v>#N/A</v>
      </c>
      <c r="R140" t="s">
        <v>777</v>
      </c>
    </row>
    <row r="141" spans="1:18" ht="280.25" hidden="1" x14ac:dyDescent="0.75">
      <c r="A141" t="s">
        <v>1049</v>
      </c>
      <c r="B141" s="11" t="s">
        <v>376</v>
      </c>
      <c r="C141" s="11"/>
      <c r="D141" t="s">
        <v>377</v>
      </c>
      <c r="E141" s="11" t="s">
        <v>146</v>
      </c>
      <c r="F141" s="11" t="s">
        <v>1006</v>
      </c>
      <c r="G141" s="2" t="s">
        <v>378</v>
      </c>
      <c r="H141" t="s">
        <v>73</v>
      </c>
      <c r="I141" s="2" t="s">
        <v>380</v>
      </c>
      <c r="J141" t="s">
        <v>14</v>
      </c>
      <c r="K141"/>
      <c r="L141" t="s">
        <v>15</v>
      </c>
      <c r="M141" t="s">
        <v>379</v>
      </c>
      <c r="N141" t="s">
        <v>16</v>
      </c>
      <c r="O141" t="s">
        <v>381</v>
      </c>
      <c r="P141" s="1">
        <v>44833.384027777778</v>
      </c>
      <c r="Q141" t="e">
        <f>VLOOKUP(F141,'Module Translations'!A:B,2,FALSE)</f>
        <v>#N/A</v>
      </c>
      <c r="R141" t="s">
        <v>13</v>
      </c>
    </row>
    <row r="142" spans="1:18" ht="409.5" hidden="1" x14ac:dyDescent="0.75">
      <c r="A142" t="s">
        <v>1049</v>
      </c>
      <c r="B142" s="11" t="s">
        <v>371</v>
      </c>
      <c r="C142" s="11"/>
      <c r="D142" t="s">
        <v>372</v>
      </c>
      <c r="E142" s="11" t="s">
        <v>30</v>
      </c>
      <c r="F142" s="11" t="s">
        <v>1021</v>
      </c>
      <c r="G142" s="2" t="s">
        <v>373</v>
      </c>
      <c r="H142" t="s">
        <v>73</v>
      </c>
      <c r="I142" s="2" t="s">
        <v>374</v>
      </c>
      <c r="J142" t="s">
        <v>14</v>
      </c>
      <c r="K142"/>
      <c r="L142" t="s">
        <v>15</v>
      </c>
      <c r="M142" t="s">
        <v>108</v>
      </c>
      <c r="N142" t="s">
        <v>16</v>
      </c>
      <c r="O142" s="2" t="s">
        <v>375</v>
      </c>
      <c r="P142" s="1">
        <v>44833.384027777778</v>
      </c>
      <c r="Q142" t="e">
        <f>VLOOKUP(F142,'Module Translations'!A:B,2,FALSE)</f>
        <v>#N/A</v>
      </c>
      <c r="R142" t="s">
        <v>147</v>
      </c>
    </row>
    <row r="143" spans="1:18" ht="29.5" x14ac:dyDescent="0.75">
      <c r="A143" s="4" t="s">
        <v>1052</v>
      </c>
      <c r="B143" s="10" t="s">
        <v>741</v>
      </c>
      <c r="C143" s="10" t="s">
        <v>1053</v>
      </c>
      <c r="D143" s="8" t="s">
        <v>742</v>
      </c>
      <c r="E143" s="10" t="s">
        <v>11</v>
      </c>
      <c r="F143" s="10" t="s">
        <v>999</v>
      </c>
      <c r="G143" s="8" t="s">
        <v>1129</v>
      </c>
      <c r="H143" s="4" t="s">
        <v>73</v>
      </c>
      <c r="I143" s="4" t="s">
        <v>743</v>
      </c>
      <c r="J143" s="4" t="s">
        <v>14</v>
      </c>
      <c r="L143" s="4" t="s">
        <v>52</v>
      </c>
      <c r="M143" s="4" t="s">
        <v>46</v>
      </c>
      <c r="N143" s="4" t="s">
        <v>16</v>
      </c>
      <c r="P143" s="9">
        <v>44867.367361111108</v>
      </c>
      <c r="Q143" s="4" t="e">
        <f>VLOOKUP(F143,'Module Translations'!A:B,2,FALSE)</f>
        <v>#N/A</v>
      </c>
      <c r="R143" s="10" t="s">
        <v>307</v>
      </c>
    </row>
    <row r="144" spans="1:18" ht="409.5" x14ac:dyDescent="0.75">
      <c r="A144" s="4" t="s">
        <v>1052</v>
      </c>
      <c r="B144" s="10" t="s">
        <v>737</v>
      </c>
      <c r="C144" s="10" t="s">
        <v>1053</v>
      </c>
      <c r="D144" s="8" t="s">
        <v>738</v>
      </c>
      <c r="E144" s="10" t="s">
        <v>11</v>
      </c>
      <c r="F144" s="10" t="s">
        <v>1005</v>
      </c>
      <c r="G144" s="8" t="s">
        <v>1130</v>
      </c>
      <c r="H144" s="4" t="s">
        <v>73</v>
      </c>
      <c r="I144" s="8" t="s">
        <v>739</v>
      </c>
      <c r="J144" s="4" t="s">
        <v>14</v>
      </c>
      <c r="L144" s="4" t="s">
        <v>52</v>
      </c>
      <c r="M144" s="4" t="s">
        <v>46</v>
      </c>
      <c r="N144" s="4" t="s">
        <v>16</v>
      </c>
      <c r="O144" s="8" t="s">
        <v>740</v>
      </c>
      <c r="P144" s="9">
        <v>44867.367361111108</v>
      </c>
      <c r="Q144" s="4" t="e">
        <f>VLOOKUP(F144,'Module Translations'!A:B,2,FALSE)</f>
        <v>#N/A</v>
      </c>
      <c r="R144" s="10" t="s">
        <v>133</v>
      </c>
    </row>
    <row r="145" spans="1:18" ht="59" x14ac:dyDescent="0.75">
      <c r="A145" s="4" t="s">
        <v>1050</v>
      </c>
      <c r="B145" s="10" t="s">
        <v>735</v>
      </c>
      <c r="C145" s="10" t="s">
        <v>1053</v>
      </c>
      <c r="D145" s="8" t="s">
        <v>736</v>
      </c>
      <c r="E145" s="10" t="s">
        <v>30</v>
      </c>
      <c r="F145" s="10" t="s">
        <v>1003</v>
      </c>
      <c r="G145" s="8" t="s">
        <v>1131</v>
      </c>
      <c r="H145" s="4" t="s">
        <v>73</v>
      </c>
      <c r="J145" s="4" t="s">
        <v>14</v>
      </c>
      <c r="L145" s="4" t="s">
        <v>52</v>
      </c>
      <c r="M145" s="4" t="s">
        <v>53</v>
      </c>
      <c r="N145" s="4" t="s">
        <v>16</v>
      </c>
      <c r="P145" s="9">
        <v>44858.423611111109</v>
      </c>
      <c r="Q145" s="4" t="e">
        <f>VLOOKUP(F145,'Module Translations'!A:B,2,FALSE)</f>
        <v>#N/A</v>
      </c>
      <c r="R145" s="10" t="s">
        <v>475</v>
      </c>
    </row>
    <row r="146" spans="1:18" ht="409.5" hidden="1" x14ac:dyDescent="0.75">
      <c r="A146" s="4" t="s">
        <v>1049</v>
      </c>
      <c r="B146" s="10" t="s">
        <v>367</v>
      </c>
      <c r="D146" s="4" t="s">
        <v>368</v>
      </c>
      <c r="E146" s="10" t="s">
        <v>11</v>
      </c>
      <c r="F146" s="10" t="s">
        <v>1045</v>
      </c>
      <c r="G146" s="8" t="s">
        <v>369</v>
      </c>
      <c r="H146" s="4" t="s">
        <v>73</v>
      </c>
      <c r="I146" s="4" t="s">
        <v>370</v>
      </c>
      <c r="J146" s="4" t="s">
        <v>14</v>
      </c>
      <c r="L146" s="4" t="s">
        <v>15</v>
      </c>
      <c r="M146" s="4" t="s">
        <v>90</v>
      </c>
      <c r="N146" s="4" t="s">
        <v>16</v>
      </c>
      <c r="P146" s="9">
        <v>44833.383333333331</v>
      </c>
      <c r="Q146" s="4" t="e">
        <f>VLOOKUP(F146,'Module Translations'!A:B,2,FALSE)</f>
        <v>#N/A</v>
      </c>
      <c r="R146" s="4" t="s">
        <v>18</v>
      </c>
    </row>
    <row r="147" spans="1:18" ht="409.5" hidden="1" x14ac:dyDescent="0.75">
      <c r="A147" t="s">
        <v>1049</v>
      </c>
      <c r="B147" s="11" t="s">
        <v>363</v>
      </c>
      <c r="C147" s="11"/>
      <c r="D147" t="s">
        <v>364</v>
      </c>
      <c r="E147" s="11" t="s">
        <v>37</v>
      </c>
      <c r="F147" s="11" t="s">
        <v>1025</v>
      </c>
      <c r="G147" s="2" t="s">
        <v>365</v>
      </c>
      <c r="H147" t="s">
        <v>73</v>
      </c>
      <c r="I147" s="2" t="s">
        <v>366</v>
      </c>
      <c r="J147" t="s">
        <v>14</v>
      </c>
      <c r="K147"/>
      <c r="L147" t="s">
        <v>15</v>
      </c>
      <c r="M147" t="s">
        <v>90</v>
      </c>
      <c r="N147" t="s">
        <v>16</v>
      </c>
      <c r="O147"/>
      <c r="P147" s="1">
        <v>44833.384027777778</v>
      </c>
      <c r="Q147" t="e">
        <f>VLOOKUP(F147,'Module Translations'!A:B,2,FALSE)</f>
        <v>#N/A</v>
      </c>
      <c r="R147" t="s">
        <v>151</v>
      </c>
    </row>
    <row r="148" spans="1:18" ht="409.5" hidden="1" x14ac:dyDescent="0.75">
      <c r="A148" s="4" t="s">
        <v>1049</v>
      </c>
      <c r="B148" t="s">
        <v>363</v>
      </c>
      <c r="C148"/>
      <c r="D148" t="s">
        <v>364</v>
      </c>
      <c r="E148" t="s">
        <v>37</v>
      </c>
      <c r="F148" t="s">
        <v>151</v>
      </c>
      <c r="G148" s="2" t="s">
        <v>365</v>
      </c>
      <c r="H148" t="s">
        <v>73</v>
      </c>
      <c r="I148" t="s">
        <v>14</v>
      </c>
      <c r="J148"/>
      <c r="K148" t="s">
        <v>15</v>
      </c>
      <c r="L148" t="s">
        <v>90</v>
      </c>
      <c r="M148" t="s">
        <v>16</v>
      </c>
      <c r="N148" s="2" t="s">
        <v>366</v>
      </c>
      <c r="O148"/>
      <c r="P148" s="1">
        <v>44833.384027777778</v>
      </c>
      <c r="Q148" t="s">
        <v>1025</v>
      </c>
    </row>
    <row r="149" spans="1:18" ht="409.5" hidden="1" x14ac:dyDescent="0.75">
      <c r="A149" t="s">
        <v>1051</v>
      </c>
      <c r="B149" s="11" t="s">
        <v>100</v>
      </c>
      <c r="C149" s="11" t="s">
        <v>1053</v>
      </c>
      <c r="D149" t="s">
        <v>101</v>
      </c>
      <c r="E149" s="11" t="s">
        <v>11</v>
      </c>
      <c r="F149" s="11" t="s">
        <v>986</v>
      </c>
      <c r="G149" s="2" t="s">
        <v>102</v>
      </c>
      <c r="H149" t="s">
        <v>73</v>
      </c>
      <c r="I149" s="2" t="s">
        <v>103</v>
      </c>
      <c r="J149" t="s">
        <v>14</v>
      </c>
      <c r="K149"/>
      <c r="L149" t="s">
        <v>33</v>
      </c>
      <c r="M149" t="s">
        <v>90</v>
      </c>
      <c r="N149" t="s">
        <v>16</v>
      </c>
      <c r="O149"/>
      <c r="P149" s="1">
        <v>44840.387499999997</v>
      </c>
      <c r="Q149" t="e">
        <f>VLOOKUP(F149,'Module Translations'!A:B,2,FALSE)</f>
        <v>#N/A</v>
      </c>
      <c r="R149" s="11" t="s">
        <v>51</v>
      </c>
    </row>
    <row r="150" spans="1:18" ht="88.5" x14ac:dyDescent="0.75">
      <c r="A150" s="4" t="s">
        <v>1050</v>
      </c>
      <c r="B150" s="10" t="s">
        <v>359</v>
      </c>
      <c r="C150" s="10" t="s">
        <v>1053</v>
      </c>
      <c r="D150" s="8" t="s">
        <v>360</v>
      </c>
      <c r="E150" s="10" t="s">
        <v>30</v>
      </c>
      <c r="F150" s="10" t="s">
        <v>984</v>
      </c>
      <c r="G150" s="8" t="s">
        <v>1132</v>
      </c>
      <c r="H150" s="4" t="s">
        <v>73</v>
      </c>
      <c r="I150" s="4" t="s">
        <v>361</v>
      </c>
      <c r="J150" s="4" t="s">
        <v>14</v>
      </c>
      <c r="L150" s="4" t="s">
        <v>15</v>
      </c>
      <c r="M150" s="4" t="s">
        <v>108</v>
      </c>
      <c r="N150" s="4" t="s">
        <v>16</v>
      </c>
      <c r="O150" s="4" t="s">
        <v>362</v>
      </c>
      <c r="P150" s="9">
        <v>44833.383333333331</v>
      </c>
      <c r="Q150" s="4" t="e">
        <f>VLOOKUP(F150,'Module Translations'!A:B,2,FALSE)</f>
        <v>#N/A</v>
      </c>
      <c r="R150" s="10" t="s">
        <v>85</v>
      </c>
    </row>
    <row r="151" spans="1:18" ht="409.5" hidden="1" x14ac:dyDescent="0.75">
      <c r="A151" t="s">
        <v>1049</v>
      </c>
      <c r="B151" s="11" t="s">
        <v>354</v>
      </c>
      <c r="C151" s="11">
        <v>420236</v>
      </c>
      <c r="D151" t="s">
        <v>355</v>
      </c>
      <c r="E151" s="11" t="s">
        <v>146</v>
      </c>
      <c r="F151" s="11" t="s">
        <v>1021</v>
      </c>
      <c r="G151" s="2" t="s">
        <v>356</v>
      </c>
      <c r="H151" t="s">
        <v>73</v>
      </c>
      <c r="I151" s="2" t="s">
        <v>357</v>
      </c>
      <c r="J151" t="s">
        <v>14</v>
      </c>
      <c r="K151"/>
      <c r="L151" t="s">
        <v>15</v>
      </c>
      <c r="M151" t="s">
        <v>108</v>
      </c>
      <c r="N151" t="s">
        <v>16</v>
      </c>
      <c r="O151" s="2" t="s">
        <v>358</v>
      </c>
      <c r="P151" s="1">
        <v>44833.384027777778</v>
      </c>
      <c r="Q151" t="e">
        <f>VLOOKUP(F151,'Module Translations'!A:B,2,FALSE)</f>
        <v>#N/A</v>
      </c>
      <c r="R151" t="s">
        <v>56</v>
      </c>
    </row>
    <row r="152" spans="1:18" customFormat="1" ht="409.5" hidden="1" x14ac:dyDescent="0.75">
      <c r="A152" t="s">
        <v>1049</v>
      </c>
      <c r="B152" s="11" t="s">
        <v>349</v>
      </c>
      <c r="C152" s="11"/>
      <c r="D152" t="s">
        <v>350</v>
      </c>
      <c r="E152" s="11" t="s">
        <v>37</v>
      </c>
      <c r="F152" s="11" t="s">
        <v>984</v>
      </c>
      <c r="G152" s="2" t="s">
        <v>351</v>
      </c>
      <c r="H152" t="s">
        <v>73</v>
      </c>
      <c r="I152" t="s">
        <v>352</v>
      </c>
      <c r="J152" t="s">
        <v>14</v>
      </c>
      <c r="L152" t="s">
        <v>15</v>
      </c>
      <c r="M152" t="s">
        <v>90</v>
      </c>
      <c r="N152" t="s">
        <v>16</v>
      </c>
      <c r="O152" t="s">
        <v>353</v>
      </c>
      <c r="P152" s="1">
        <v>44833.384027777778</v>
      </c>
      <c r="Q152" t="e">
        <f>VLOOKUP(F152,'Module Translations'!A:B,2,FALSE)</f>
        <v>#N/A</v>
      </c>
      <c r="R152" t="s">
        <v>85</v>
      </c>
    </row>
    <row r="153" spans="1:18" ht="409.5" hidden="1" x14ac:dyDescent="0.75">
      <c r="A153" s="4" t="s">
        <v>1049</v>
      </c>
      <c r="B153" t="s">
        <v>349</v>
      </c>
      <c r="C153"/>
      <c r="D153" t="s">
        <v>350</v>
      </c>
      <c r="E153" t="s">
        <v>37</v>
      </c>
      <c r="F153" t="s">
        <v>85</v>
      </c>
      <c r="G153" s="2" t="s">
        <v>351</v>
      </c>
      <c r="H153" t="s">
        <v>73</v>
      </c>
      <c r="I153" t="s">
        <v>14</v>
      </c>
      <c r="J153"/>
      <c r="K153" t="s">
        <v>15</v>
      </c>
      <c r="L153" t="s">
        <v>90</v>
      </c>
      <c r="M153" t="s">
        <v>16</v>
      </c>
      <c r="N153" t="s">
        <v>352</v>
      </c>
      <c r="O153" t="s">
        <v>353</v>
      </c>
      <c r="P153" s="1">
        <v>44833.384027777778</v>
      </c>
      <c r="Q153" t="s">
        <v>984</v>
      </c>
    </row>
    <row r="154" spans="1:18" ht="409.5" hidden="1" x14ac:dyDescent="0.75">
      <c r="A154" t="s">
        <v>1049</v>
      </c>
      <c r="B154" s="11" t="s">
        <v>345</v>
      </c>
      <c r="C154" s="11">
        <v>421429</v>
      </c>
      <c r="D154" t="s">
        <v>346</v>
      </c>
      <c r="E154" s="11" t="s">
        <v>62</v>
      </c>
      <c r="F154" s="11" t="s">
        <v>999</v>
      </c>
      <c r="G154" s="2" t="s">
        <v>347</v>
      </c>
      <c r="H154" t="s">
        <v>73</v>
      </c>
      <c r="I154" s="2" t="s">
        <v>348</v>
      </c>
      <c r="J154" t="s">
        <v>14</v>
      </c>
      <c r="K154"/>
      <c r="L154" t="s">
        <v>15</v>
      </c>
      <c r="M154" t="s">
        <v>108</v>
      </c>
      <c r="N154" t="s">
        <v>16</v>
      </c>
      <c r="O154"/>
      <c r="P154" s="1">
        <v>44813.448611111111</v>
      </c>
      <c r="Q154" t="e">
        <f>VLOOKUP(F154,'Module Translations'!A:B,2,FALSE)</f>
        <v>#N/A</v>
      </c>
      <c r="R154" t="s">
        <v>307</v>
      </c>
    </row>
    <row r="155" spans="1:18" customFormat="1" ht="409.5" hidden="1" x14ac:dyDescent="0.75">
      <c r="A155" s="4" t="s">
        <v>1049</v>
      </c>
      <c r="B155" t="s">
        <v>345</v>
      </c>
      <c r="C155">
        <v>421429</v>
      </c>
      <c r="D155" t="s">
        <v>346</v>
      </c>
      <c r="E155" t="s">
        <v>62</v>
      </c>
      <c r="F155" t="s">
        <v>307</v>
      </c>
      <c r="G155" s="2" t="s">
        <v>347</v>
      </c>
      <c r="H155" t="s">
        <v>73</v>
      </c>
      <c r="I155" t="s">
        <v>14</v>
      </c>
      <c r="K155" t="s">
        <v>15</v>
      </c>
      <c r="L155" t="s">
        <v>108</v>
      </c>
      <c r="M155" t="s">
        <v>16</v>
      </c>
      <c r="N155" s="2" t="s">
        <v>348</v>
      </c>
      <c r="P155" s="1">
        <v>44813.448611111111</v>
      </c>
      <c r="Q155" t="s">
        <v>999</v>
      </c>
      <c r="R155" s="10"/>
    </row>
    <row r="156" spans="1:18" ht="398.25" hidden="1" x14ac:dyDescent="0.75">
      <c r="A156" t="s">
        <v>1049</v>
      </c>
      <c r="B156" s="11" t="s">
        <v>340</v>
      </c>
      <c r="C156" s="11"/>
      <c r="D156" t="s">
        <v>341</v>
      </c>
      <c r="E156" s="11" t="s">
        <v>37</v>
      </c>
      <c r="F156" s="11" t="s">
        <v>997</v>
      </c>
      <c r="G156" s="2" t="s">
        <v>343</v>
      </c>
      <c r="H156" t="s">
        <v>73</v>
      </c>
      <c r="I156" s="2" t="s">
        <v>344</v>
      </c>
      <c r="J156" t="s">
        <v>14</v>
      </c>
      <c r="K156"/>
      <c r="L156" t="s">
        <v>15</v>
      </c>
      <c r="M156" t="s">
        <v>90</v>
      </c>
      <c r="N156" t="s">
        <v>16</v>
      </c>
      <c r="O156"/>
      <c r="P156" s="1">
        <v>44833.384027777778</v>
      </c>
      <c r="Q156" t="e">
        <f>VLOOKUP(F156,'Module Translations'!A:B,2,FALSE)</f>
        <v>#N/A</v>
      </c>
      <c r="R156" t="s">
        <v>342</v>
      </c>
    </row>
    <row r="157" spans="1:18" ht="409.5" hidden="1" x14ac:dyDescent="0.75">
      <c r="A157" s="4" t="s">
        <v>1049</v>
      </c>
      <c r="B157" t="s">
        <v>340</v>
      </c>
      <c r="C157"/>
      <c r="D157" t="s">
        <v>341</v>
      </c>
      <c r="E157" t="s">
        <v>37</v>
      </c>
      <c r="F157" t="s">
        <v>342</v>
      </c>
      <c r="G157" s="2" t="s">
        <v>343</v>
      </c>
      <c r="H157" t="s">
        <v>73</v>
      </c>
      <c r="I157" t="s">
        <v>14</v>
      </c>
      <c r="J157"/>
      <c r="K157" t="s">
        <v>15</v>
      </c>
      <c r="L157" t="s">
        <v>90</v>
      </c>
      <c r="M157" t="s">
        <v>16</v>
      </c>
      <c r="N157" s="2" t="s">
        <v>344</v>
      </c>
      <c r="O157"/>
      <c r="P157" s="1">
        <v>44833.384027777778</v>
      </c>
      <c r="Q157" t="s">
        <v>997</v>
      </c>
    </row>
    <row r="158" spans="1:18" ht="265.5" hidden="1" x14ac:dyDescent="0.75">
      <c r="A158" t="s">
        <v>1049</v>
      </c>
      <c r="B158" s="11" t="s">
        <v>335</v>
      </c>
      <c r="C158" s="11"/>
      <c r="D158" t="s">
        <v>336</v>
      </c>
      <c r="E158" s="11" t="s">
        <v>11</v>
      </c>
      <c r="F158" s="11" t="s">
        <v>1006</v>
      </c>
      <c r="G158" s="2" t="s">
        <v>337</v>
      </c>
      <c r="H158" t="s">
        <v>73</v>
      </c>
      <c r="I158" s="2" t="s">
        <v>338</v>
      </c>
      <c r="J158" t="s">
        <v>14</v>
      </c>
      <c r="K158"/>
      <c r="L158" t="s">
        <v>15</v>
      </c>
      <c r="M158" t="s">
        <v>108</v>
      </c>
      <c r="N158" t="s">
        <v>16</v>
      </c>
      <c r="O158" t="s">
        <v>339</v>
      </c>
      <c r="P158" s="1">
        <v>44833.384027777778</v>
      </c>
      <c r="Q158" t="e">
        <f>VLOOKUP(F158,'Module Translations'!A:B,2,FALSE)</f>
        <v>#N/A</v>
      </c>
      <c r="R158" t="s">
        <v>13</v>
      </c>
    </row>
    <row r="159" spans="1:18" ht="409.5" x14ac:dyDescent="0.75">
      <c r="A159" s="4" t="s">
        <v>1052</v>
      </c>
      <c r="B159" s="10" t="s">
        <v>731</v>
      </c>
      <c r="C159" s="10" t="s">
        <v>1053</v>
      </c>
      <c r="D159" s="8" t="s">
        <v>732</v>
      </c>
      <c r="E159" s="10" t="s">
        <v>11</v>
      </c>
      <c r="F159" s="10" t="s">
        <v>1010</v>
      </c>
      <c r="G159" s="8" t="s">
        <v>1133</v>
      </c>
      <c r="H159" s="4" t="s">
        <v>73</v>
      </c>
      <c r="I159" s="8" t="s">
        <v>733</v>
      </c>
      <c r="J159" s="4" t="s">
        <v>14</v>
      </c>
      <c r="L159" s="4" t="s">
        <v>52</v>
      </c>
      <c r="M159" s="4" t="s">
        <v>46</v>
      </c>
      <c r="N159" s="4" t="s">
        <v>16</v>
      </c>
      <c r="O159" s="8" t="s">
        <v>734</v>
      </c>
      <c r="P159" s="9">
        <v>44867.367361111108</v>
      </c>
      <c r="Q159" s="4" t="e">
        <f>VLOOKUP(F159,'Module Translations'!A:B,2,FALSE)</f>
        <v>#N/A</v>
      </c>
      <c r="R159" s="10" t="s">
        <v>384</v>
      </c>
    </row>
    <row r="160" spans="1:18" customFormat="1" ht="409.5" hidden="1" x14ac:dyDescent="0.75">
      <c r="A160" t="s">
        <v>1049</v>
      </c>
      <c r="B160" s="11" t="s">
        <v>331</v>
      </c>
      <c r="C160" s="11"/>
      <c r="D160" t="s">
        <v>332</v>
      </c>
      <c r="E160" s="11" t="s">
        <v>37</v>
      </c>
      <c r="F160" s="11" t="s">
        <v>1013</v>
      </c>
      <c r="G160" s="2" t="s">
        <v>333</v>
      </c>
      <c r="H160" t="s">
        <v>73</v>
      </c>
      <c r="I160" s="2" t="s">
        <v>334</v>
      </c>
      <c r="J160" t="s">
        <v>14</v>
      </c>
      <c r="L160" t="s">
        <v>15</v>
      </c>
      <c r="M160" t="s">
        <v>90</v>
      </c>
      <c r="N160" t="s">
        <v>16</v>
      </c>
      <c r="P160" s="1">
        <v>44858.42291666667</v>
      </c>
      <c r="Q160" t="e">
        <f>VLOOKUP(F160,'Module Translations'!A:B,2,FALSE)</f>
        <v>#N/A</v>
      </c>
      <c r="R160" t="s">
        <v>183</v>
      </c>
    </row>
    <row r="161" spans="1:18" customFormat="1" ht="409.5" hidden="1" x14ac:dyDescent="0.75">
      <c r="A161" s="4" t="s">
        <v>1049</v>
      </c>
      <c r="B161" t="s">
        <v>331</v>
      </c>
      <c r="D161" t="s">
        <v>332</v>
      </c>
      <c r="E161" t="s">
        <v>37</v>
      </c>
      <c r="F161" t="s">
        <v>183</v>
      </c>
      <c r="G161" s="2" t="s">
        <v>333</v>
      </c>
      <c r="H161" t="s">
        <v>73</v>
      </c>
      <c r="I161" t="s">
        <v>14</v>
      </c>
      <c r="K161" t="s">
        <v>15</v>
      </c>
      <c r="L161" t="s">
        <v>90</v>
      </c>
      <c r="M161" t="s">
        <v>16</v>
      </c>
      <c r="N161" s="2" t="s">
        <v>334</v>
      </c>
      <c r="P161" s="1">
        <v>44858.42291666667</v>
      </c>
      <c r="Q161" t="s">
        <v>1013</v>
      </c>
      <c r="R161" s="10"/>
    </row>
    <row r="162" spans="1:18" ht="103.25" hidden="1" x14ac:dyDescent="0.75">
      <c r="A162" t="s">
        <v>1049</v>
      </c>
      <c r="B162" s="11" t="s">
        <v>874</v>
      </c>
      <c r="C162" s="11"/>
      <c r="D162" t="s">
        <v>875</v>
      </c>
      <c r="E162" s="11" t="s">
        <v>37</v>
      </c>
      <c r="F162" s="11" t="s">
        <v>1006</v>
      </c>
      <c r="G162" s="2" t="s">
        <v>876</v>
      </c>
      <c r="H162" t="s">
        <v>73</v>
      </c>
      <c r="I162" s="2" t="s">
        <v>877</v>
      </c>
      <c r="J162" t="s">
        <v>14</v>
      </c>
      <c r="K162"/>
      <c r="L162" t="s">
        <v>838</v>
      </c>
      <c r="M162" t="s">
        <v>90</v>
      </c>
      <c r="N162" t="s">
        <v>16</v>
      </c>
      <c r="O162" t="s">
        <v>878</v>
      </c>
      <c r="P162" s="1">
        <v>44833.383333333331</v>
      </c>
      <c r="Q162" t="e">
        <f>VLOOKUP(F162,'Module Translations'!A:B,2,FALSE)</f>
        <v>#N/A</v>
      </c>
      <c r="R162" t="s">
        <v>13</v>
      </c>
    </row>
    <row r="163" spans="1:18" customFormat="1" ht="324.5" hidden="1" x14ac:dyDescent="0.75">
      <c r="A163" s="4" t="s">
        <v>1049</v>
      </c>
      <c r="B163" t="s">
        <v>874</v>
      </c>
      <c r="D163" t="s">
        <v>875</v>
      </c>
      <c r="E163" t="s">
        <v>37</v>
      </c>
      <c r="F163" t="s">
        <v>13</v>
      </c>
      <c r="G163" s="2" t="s">
        <v>876</v>
      </c>
      <c r="H163" t="s">
        <v>73</v>
      </c>
      <c r="I163" t="s">
        <v>14</v>
      </c>
      <c r="K163" t="s">
        <v>838</v>
      </c>
      <c r="L163" t="s">
        <v>90</v>
      </c>
      <c r="M163" t="s">
        <v>16</v>
      </c>
      <c r="N163" s="2" t="s">
        <v>877</v>
      </c>
      <c r="O163" t="s">
        <v>878</v>
      </c>
      <c r="P163" s="1">
        <v>44833.383333333331</v>
      </c>
      <c r="Q163" t="s">
        <v>1006</v>
      </c>
      <c r="R163" s="10"/>
    </row>
    <row r="164" spans="1:18" customFormat="1" ht="118" hidden="1" x14ac:dyDescent="0.75">
      <c r="A164" t="s">
        <v>1049</v>
      </c>
      <c r="B164" s="11" t="s">
        <v>326</v>
      </c>
      <c r="C164" s="11"/>
      <c r="D164" t="s">
        <v>327</v>
      </c>
      <c r="E164" s="11" t="s">
        <v>17</v>
      </c>
      <c r="F164" s="11" t="s">
        <v>1047</v>
      </c>
      <c r="G164" s="2" t="s">
        <v>329</v>
      </c>
      <c r="H164" t="s">
        <v>73</v>
      </c>
      <c r="I164" s="2" t="s">
        <v>330</v>
      </c>
      <c r="J164" t="s">
        <v>14</v>
      </c>
      <c r="L164" t="s">
        <v>15</v>
      </c>
      <c r="M164" t="s">
        <v>90</v>
      </c>
      <c r="N164" t="s">
        <v>16</v>
      </c>
      <c r="P164" s="1">
        <v>44858.423611111109</v>
      </c>
      <c r="Q164" t="e">
        <f>VLOOKUP(F164,'Module Translations'!A:B,2,FALSE)</f>
        <v>#N/A</v>
      </c>
      <c r="R164" t="s">
        <v>328</v>
      </c>
    </row>
    <row r="165" spans="1:18" customFormat="1" ht="265.5" hidden="1" x14ac:dyDescent="0.75">
      <c r="A165" t="s">
        <v>1049</v>
      </c>
      <c r="B165" s="11" t="s">
        <v>321</v>
      </c>
      <c r="C165" s="11" t="s">
        <v>1053</v>
      </c>
      <c r="D165" s="2" t="s">
        <v>322</v>
      </c>
      <c r="E165" s="11" t="s">
        <v>11</v>
      </c>
      <c r="F165" s="11" t="s">
        <v>986</v>
      </c>
      <c r="G165" s="2" t="s">
        <v>323</v>
      </c>
      <c r="H165" t="s">
        <v>73</v>
      </c>
      <c r="I165" s="2" t="s">
        <v>324</v>
      </c>
      <c r="J165" t="s">
        <v>14</v>
      </c>
      <c r="L165" t="s">
        <v>15</v>
      </c>
      <c r="M165" t="s">
        <v>90</v>
      </c>
      <c r="N165" t="s">
        <v>16</v>
      </c>
      <c r="O165" t="s">
        <v>325</v>
      </c>
      <c r="P165" s="1">
        <v>44858.423611111109</v>
      </c>
      <c r="Q165" t="e">
        <f>VLOOKUP(F165,'Module Translations'!A:B,2,FALSE)</f>
        <v>#N/A</v>
      </c>
      <c r="R165" s="11" t="s">
        <v>51</v>
      </c>
    </row>
    <row r="166" spans="1:18" ht="368.75" hidden="1" x14ac:dyDescent="0.75">
      <c r="A166" s="4" t="s">
        <v>1049</v>
      </c>
      <c r="B166" s="10" t="s">
        <v>316</v>
      </c>
      <c r="D166" s="4" t="s">
        <v>317</v>
      </c>
      <c r="E166" s="10" t="s">
        <v>11</v>
      </c>
      <c r="F166" s="10" t="s">
        <v>984</v>
      </c>
      <c r="G166" s="4" t="s">
        <v>318</v>
      </c>
      <c r="H166" s="4" t="s">
        <v>73</v>
      </c>
      <c r="I166" s="8" t="s">
        <v>319</v>
      </c>
      <c r="J166" s="4" t="s">
        <v>14</v>
      </c>
      <c r="L166" s="4" t="s">
        <v>15</v>
      </c>
      <c r="M166" s="4" t="s">
        <v>90</v>
      </c>
      <c r="N166" s="4" t="s">
        <v>16</v>
      </c>
      <c r="O166" s="4" t="s">
        <v>320</v>
      </c>
      <c r="P166" s="9">
        <v>44858.42291666667</v>
      </c>
      <c r="Q166" s="4" t="e">
        <f>VLOOKUP(F166,'Module Translations'!A:B,2,FALSE)</f>
        <v>#N/A</v>
      </c>
      <c r="R166" s="4" t="s">
        <v>194</v>
      </c>
    </row>
    <row r="167" spans="1:18" ht="409.5" hidden="1" x14ac:dyDescent="0.75">
      <c r="A167" t="s">
        <v>1051</v>
      </c>
      <c r="B167" s="11" t="s">
        <v>96</v>
      </c>
      <c r="C167" s="11" t="s">
        <v>1053</v>
      </c>
      <c r="D167" t="s">
        <v>97</v>
      </c>
      <c r="E167" s="11" t="s">
        <v>11</v>
      </c>
      <c r="F167" s="11" t="s">
        <v>986</v>
      </c>
      <c r="G167" s="2" t="s">
        <v>98</v>
      </c>
      <c r="H167" t="s">
        <v>73</v>
      </c>
      <c r="I167" s="2" t="s">
        <v>99</v>
      </c>
      <c r="J167" t="s">
        <v>14</v>
      </c>
      <c r="K167"/>
      <c r="L167" t="s">
        <v>33</v>
      </c>
      <c r="M167" t="s">
        <v>53</v>
      </c>
      <c r="N167" t="s">
        <v>16</v>
      </c>
      <c r="O167"/>
      <c r="P167" s="1">
        <v>44858.42291666667</v>
      </c>
      <c r="Q167" t="e">
        <f>VLOOKUP(F167,'Module Translations'!A:B,2,FALSE)</f>
        <v>#N/A</v>
      </c>
      <c r="R167" s="11" t="s">
        <v>51</v>
      </c>
    </row>
    <row r="168" spans="1:18" ht="409.5" hidden="1" x14ac:dyDescent="0.75">
      <c r="A168" t="s">
        <v>1051</v>
      </c>
      <c r="B168" s="11" t="s">
        <v>92</v>
      </c>
      <c r="C168" s="11" t="s">
        <v>1053</v>
      </c>
      <c r="D168" t="s">
        <v>93</v>
      </c>
      <c r="E168" s="11" t="s">
        <v>11</v>
      </c>
      <c r="F168" s="11" t="s">
        <v>986</v>
      </c>
      <c r="G168" s="2" t="s">
        <v>94</v>
      </c>
      <c r="H168" t="s">
        <v>73</v>
      </c>
      <c r="I168" s="2" t="s">
        <v>95</v>
      </c>
      <c r="J168" t="s">
        <v>14</v>
      </c>
      <c r="K168"/>
      <c r="L168" t="s">
        <v>33</v>
      </c>
      <c r="M168" t="s">
        <v>53</v>
      </c>
      <c r="N168" t="s">
        <v>16</v>
      </c>
      <c r="O168"/>
      <c r="P168" s="1">
        <v>44858.423611111109</v>
      </c>
      <c r="Q168" t="e">
        <f>VLOOKUP(F168,'Module Translations'!A:B,2,FALSE)</f>
        <v>#N/A</v>
      </c>
      <c r="R168" s="11" t="s">
        <v>51</v>
      </c>
    </row>
    <row r="169" spans="1:18" ht="29.5" x14ac:dyDescent="0.75">
      <c r="A169" s="4" t="s">
        <v>1050</v>
      </c>
      <c r="B169" s="10" t="s">
        <v>729</v>
      </c>
      <c r="C169" s="10" t="s">
        <v>1053</v>
      </c>
      <c r="D169" s="8" t="s">
        <v>730</v>
      </c>
      <c r="E169" s="10" t="s">
        <v>30</v>
      </c>
      <c r="F169" s="10" t="s">
        <v>1021</v>
      </c>
      <c r="G169" s="15" t="s">
        <v>1134</v>
      </c>
      <c r="H169" s="4" t="s">
        <v>73</v>
      </c>
      <c r="J169" s="4" t="s">
        <v>14</v>
      </c>
      <c r="L169" s="4" t="s">
        <v>52</v>
      </c>
      <c r="M169" s="4" t="s">
        <v>53</v>
      </c>
      <c r="N169" s="4" t="s">
        <v>16</v>
      </c>
      <c r="P169" s="9">
        <v>44858.423611111109</v>
      </c>
      <c r="Q169" s="4" t="e">
        <f>VLOOKUP(F169,'Module Translations'!A:B,2,FALSE)</f>
        <v>#N/A</v>
      </c>
      <c r="R169" s="10" t="s">
        <v>72</v>
      </c>
    </row>
    <row r="170" spans="1:18" ht="339.25" hidden="1" x14ac:dyDescent="0.75">
      <c r="A170" t="s">
        <v>1049</v>
      </c>
      <c r="B170" s="11" t="s">
        <v>310</v>
      </c>
      <c r="C170" s="11">
        <v>421238</v>
      </c>
      <c r="D170" t="s">
        <v>311</v>
      </c>
      <c r="E170" s="11" t="s">
        <v>37</v>
      </c>
      <c r="F170" s="11" t="s">
        <v>984</v>
      </c>
      <c r="G170" s="2" t="s">
        <v>313</v>
      </c>
      <c r="H170" t="s">
        <v>73</v>
      </c>
      <c r="I170" t="s">
        <v>314</v>
      </c>
      <c r="J170" t="s">
        <v>14</v>
      </c>
      <c r="K170"/>
      <c r="L170" t="s">
        <v>15</v>
      </c>
      <c r="M170" t="s">
        <v>108</v>
      </c>
      <c r="N170" t="s">
        <v>16</v>
      </c>
      <c r="O170" t="s">
        <v>315</v>
      </c>
      <c r="P170" s="1">
        <v>44833.384027777778</v>
      </c>
      <c r="Q170" t="e">
        <f>VLOOKUP(F170,'Module Translations'!A:B,2,FALSE)</f>
        <v>#N/A</v>
      </c>
      <c r="R170" t="s">
        <v>312</v>
      </c>
    </row>
    <row r="171" spans="1:18" customFormat="1" ht="339.25" hidden="1" x14ac:dyDescent="0.75">
      <c r="A171" s="4" t="s">
        <v>1049</v>
      </c>
      <c r="B171" t="s">
        <v>310</v>
      </c>
      <c r="C171">
        <v>421238</v>
      </c>
      <c r="D171" t="s">
        <v>311</v>
      </c>
      <c r="E171" t="s">
        <v>37</v>
      </c>
      <c r="F171" t="s">
        <v>312</v>
      </c>
      <c r="G171" s="2" t="s">
        <v>313</v>
      </c>
      <c r="H171" t="s">
        <v>73</v>
      </c>
      <c r="I171" t="s">
        <v>14</v>
      </c>
      <c r="K171" t="s">
        <v>15</v>
      </c>
      <c r="L171" t="s">
        <v>108</v>
      </c>
      <c r="M171" t="s">
        <v>16</v>
      </c>
      <c r="N171" t="s">
        <v>314</v>
      </c>
      <c r="O171" t="s">
        <v>315</v>
      </c>
      <c r="P171" s="1">
        <v>44833.384027777778</v>
      </c>
      <c r="Q171" t="s">
        <v>984</v>
      </c>
      <c r="R171" s="10"/>
    </row>
    <row r="172" spans="1:18" ht="368.75" hidden="1" x14ac:dyDescent="0.75">
      <c r="A172" t="s">
        <v>1049</v>
      </c>
      <c r="B172" s="11" t="s">
        <v>724</v>
      </c>
      <c r="C172" s="11">
        <v>421091</v>
      </c>
      <c r="D172" t="s">
        <v>725</v>
      </c>
      <c r="E172" s="11" t="s">
        <v>30</v>
      </c>
      <c r="F172" s="11" t="s">
        <v>1009</v>
      </c>
      <c r="G172" s="2" t="s">
        <v>726</v>
      </c>
      <c r="H172" t="s">
        <v>73</v>
      </c>
      <c r="I172" t="s">
        <v>727</v>
      </c>
      <c r="J172" t="s">
        <v>14</v>
      </c>
      <c r="K172"/>
      <c r="L172" t="s">
        <v>52</v>
      </c>
      <c r="M172" t="s">
        <v>108</v>
      </c>
      <c r="N172" t="s">
        <v>16</v>
      </c>
      <c r="O172" t="s">
        <v>728</v>
      </c>
      <c r="P172" s="1">
        <v>44833.384027777778</v>
      </c>
      <c r="Q172" t="e">
        <f>VLOOKUP(F172,'Module Translations'!A:B,2,FALSE)</f>
        <v>#N/A</v>
      </c>
      <c r="R172" t="s">
        <v>550</v>
      </c>
    </row>
    <row r="173" spans="1:18" customFormat="1" ht="118" hidden="1" x14ac:dyDescent="0.75">
      <c r="A173" t="s">
        <v>1049</v>
      </c>
      <c r="B173" s="11" t="s">
        <v>720</v>
      </c>
      <c r="C173" s="11"/>
      <c r="D173" t="s">
        <v>721</v>
      </c>
      <c r="E173" s="11" t="s">
        <v>37</v>
      </c>
      <c r="F173" s="11" t="s">
        <v>986</v>
      </c>
      <c r="G173" s="2" t="s">
        <v>722</v>
      </c>
      <c r="H173" t="s">
        <v>73</v>
      </c>
      <c r="I173" t="s">
        <v>723</v>
      </c>
      <c r="J173" t="s">
        <v>14</v>
      </c>
      <c r="L173" t="s">
        <v>52</v>
      </c>
      <c r="M173" t="s">
        <v>53</v>
      </c>
      <c r="N173" t="s">
        <v>16</v>
      </c>
      <c r="P173" s="1">
        <v>44858.42291666667</v>
      </c>
      <c r="Q173" t="e">
        <f>VLOOKUP(F173,'Module Translations'!A:B,2,FALSE)</f>
        <v>#N/A</v>
      </c>
      <c r="R173" t="s">
        <v>51</v>
      </c>
    </row>
    <row r="174" spans="1:18" customFormat="1" ht="118" hidden="1" x14ac:dyDescent="0.75">
      <c r="A174" s="4" t="s">
        <v>1049</v>
      </c>
      <c r="B174" t="s">
        <v>720</v>
      </c>
      <c r="D174" t="s">
        <v>721</v>
      </c>
      <c r="E174" t="s">
        <v>37</v>
      </c>
      <c r="F174" t="s">
        <v>51</v>
      </c>
      <c r="G174" s="2" t="s">
        <v>722</v>
      </c>
      <c r="H174" t="s">
        <v>73</v>
      </c>
      <c r="I174" t="s">
        <v>14</v>
      </c>
      <c r="K174" t="s">
        <v>52</v>
      </c>
      <c r="L174" t="s">
        <v>53</v>
      </c>
      <c r="M174" t="s">
        <v>16</v>
      </c>
      <c r="N174" t="s">
        <v>723</v>
      </c>
      <c r="P174" s="1">
        <v>44858.42291666667</v>
      </c>
      <c r="Q174" t="s">
        <v>986</v>
      </c>
      <c r="R174" s="10"/>
    </row>
    <row r="175" spans="1:18" customFormat="1" ht="295" hidden="1" x14ac:dyDescent="0.75">
      <c r="A175" t="s">
        <v>1049</v>
      </c>
      <c r="B175" s="11" t="s">
        <v>716</v>
      </c>
      <c r="C175" s="11"/>
      <c r="D175" t="s">
        <v>717</v>
      </c>
      <c r="E175" s="11" t="s">
        <v>37</v>
      </c>
      <c r="F175" s="11" t="s">
        <v>986</v>
      </c>
      <c r="G175" s="2" t="s">
        <v>718</v>
      </c>
      <c r="H175" t="s">
        <v>73</v>
      </c>
      <c r="I175" s="2" t="s">
        <v>719</v>
      </c>
      <c r="J175" t="s">
        <v>14</v>
      </c>
      <c r="L175" t="s">
        <v>52</v>
      </c>
      <c r="M175" t="s">
        <v>53</v>
      </c>
      <c r="N175" t="s">
        <v>16</v>
      </c>
      <c r="P175" s="1">
        <v>44858.423611111109</v>
      </c>
      <c r="Q175" t="e">
        <f>VLOOKUP(F175,'Module Translations'!A:B,2,FALSE)</f>
        <v>#N/A</v>
      </c>
      <c r="R175" t="s">
        <v>51</v>
      </c>
    </row>
    <row r="176" spans="1:18" customFormat="1" ht="339.25" hidden="1" x14ac:dyDescent="0.75">
      <c r="A176" s="4" t="s">
        <v>1049</v>
      </c>
      <c r="B176" t="s">
        <v>716</v>
      </c>
      <c r="D176" t="s">
        <v>717</v>
      </c>
      <c r="E176" t="s">
        <v>37</v>
      </c>
      <c r="F176" t="s">
        <v>51</v>
      </c>
      <c r="G176" s="2" t="s">
        <v>718</v>
      </c>
      <c r="H176" t="s">
        <v>73</v>
      </c>
      <c r="I176" t="s">
        <v>14</v>
      </c>
      <c r="K176" t="s">
        <v>52</v>
      </c>
      <c r="L176" t="s">
        <v>53</v>
      </c>
      <c r="M176" t="s">
        <v>16</v>
      </c>
      <c r="N176" s="2" t="s">
        <v>719</v>
      </c>
      <c r="P176" s="1">
        <v>44858.423611111109</v>
      </c>
      <c r="Q176" t="s">
        <v>986</v>
      </c>
      <c r="R176" s="10"/>
    </row>
    <row r="177" spans="1:18" customFormat="1" ht="162.25" x14ac:dyDescent="0.75">
      <c r="A177" s="4" t="s">
        <v>1050</v>
      </c>
      <c r="B177" s="10" t="s">
        <v>713</v>
      </c>
      <c r="C177" s="10" t="s">
        <v>1053</v>
      </c>
      <c r="D177" s="8" t="s">
        <v>714</v>
      </c>
      <c r="E177" s="10" t="s">
        <v>30</v>
      </c>
      <c r="F177" s="10" t="s">
        <v>984</v>
      </c>
      <c r="G177" s="8" t="s">
        <v>1135</v>
      </c>
      <c r="H177" s="4" t="s">
        <v>73</v>
      </c>
      <c r="I177" s="8" t="s">
        <v>715</v>
      </c>
      <c r="J177" s="4" t="s">
        <v>14</v>
      </c>
      <c r="K177" s="4"/>
      <c r="L177" s="4" t="s">
        <v>52</v>
      </c>
      <c r="M177" s="4" t="s">
        <v>46</v>
      </c>
      <c r="N177" s="4" t="s">
        <v>16</v>
      </c>
      <c r="O177" s="4"/>
      <c r="P177" s="9">
        <v>44867.365972222222</v>
      </c>
      <c r="Q177" s="4" t="e">
        <f>VLOOKUP(F177,'Module Translations'!A:B,2,FALSE)</f>
        <v>#N/A</v>
      </c>
      <c r="R177" s="10" t="s">
        <v>85</v>
      </c>
    </row>
    <row r="178" spans="1:18" customFormat="1" ht="409.5" hidden="1" x14ac:dyDescent="0.75">
      <c r="A178" t="s">
        <v>1049</v>
      </c>
      <c r="B178" s="11" t="s">
        <v>305</v>
      </c>
      <c r="C178" s="11">
        <v>421264</v>
      </c>
      <c r="D178" t="s">
        <v>306</v>
      </c>
      <c r="E178" s="11" t="s">
        <v>37</v>
      </c>
      <c r="F178" s="11" t="s">
        <v>999</v>
      </c>
      <c r="G178" s="2" t="s">
        <v>308</v>
      </c>
      <c r="H178" t="s">
        <v>73</v>
      </c>
      <c r="I178" s="2" t="s">
        <v>309</v>
      </c>
      <c r="J178" t="s">
        <v>14</v>
      </c>
      <c r="L178" t="s">
        <v>15</v>
      </c>
      <c r="M178" t="s">
        <v>90</v>
      </c>
      <c r="N178" t="s">
        <v>16</v>
      </c>
      <c r="P178" s="1">
        <v>44833.384027777778</v>
      </c>
      <c r="Q178" t="e">
        <f>VLOOKUP(F178,'Module Translations'!A:B,2,FALSE)</f>
        <v>#N/A</v>
      </c>
      <c r="R178" t="s">
        <v>307</v>
      </c>
    </row>
    <row r="179" spans="1:18" ht="409.5" hidden="1" x14ac:dyDescent="0.75">
      <c r="A179" s="4" t="s">
        <v>1049</v>
      </c>
      <c r="B179" t="s">
        <v>305</v>
      </c>
      <c r="C179">
        <v>421264</v>
      </c>
      <c r="D179" t="s">
        <v>306</v>
      </c>
      <c r="E179" t="s">
        <v>37</v>
      </c>
      <c r="F179" t="s">
        <v>307</v>
      </c>
      <c r="G179" s="2" t="s">
        <v>308</v>
      </c>
      <c r="H179" t="s">
        <v>73</v>
      </c>
      <c r="I179" t="s">
        <v>14</v>
      </c>
      <c r="J179"/>
      <c r="K179" t="s">
        <v>15</v>
      </c>
      <c r="L179" t="s">
        <v>90</v>
      </c>
      <c r="M179" t="s">
        <v>16</v>
      </c>
      <c r="N179" s="2" t="s">
        <v>309</v>
      </c>
      <c r="O179"/>
      <c r="P179" s="1">
        <v>44833.384027777778</v>
      </c>
      <c r="Q179" t="s">
        <v>999</v>
      </c>
    </row>
    <row r="180" spans="1:18" ht="324.5" hidden="1" x14ac:dyDescent="0.75">
      <c r="A180" t="s">
        <v>1049</v>
      </c>
      <c r="B180" s="11" t="s">
        <v>301</v>
      </c>
      <c r="C180" s="11"/>
      <c r="D180" t="s">
        <v>302</v>
      </c>
      <c r="E180" s="11" t="s">
        <v>37</v>
      </c>
      <c r="F180" s="11" t="s">
        <v>986</v>
      </c>
      <c r="G180" s="2" t="s">
        <v>303</v>
      </c>
      <c r="H180" t="s">
        <v>73</v>
      </c>
      <c r="I180" s="2" t="s">
        <v>304</v>
      </c>
      <c r="J180" t="s">
        <v>14</v>
      </c>
      <c r="K180"/>
      <c r="L180" t="s">
        <v>15</v>
      </c>
      <c r="M180" t="s">
        <v>53</v>
      </c>
      <c r="N180" t="s">
        <v>16</v>
      </c>
      <c r="O180"/>
      <c r="P180" s="1">
        <v>44858.42291666667</v>
      </c>
      <c r="Q180" t="e">
        <f>VLOOKUP(F180,'Module Translations'!A:B,2,FALSE)</f>
        <v>#N/A</v>
      </c>
      <c r="R180" t="s">
        <v>51</v>
      </c>
    </row>
    <row r="181" spans="1:18" ht="409.5" hidden="1" x14ac:dyDescent="0.75">
      <c r="A181" s="4" t="s">
        <v>1049</v>
      </c>
      <c r="B181" t="s">
        <v>301</v>
      </c>
      <c r="C181"/>
      <c r="D181" t="s">
        <v>302</v>
      </c>
      <c r="E181" t="s">
        <v>37</v>
      </c>
      <c r="F181" t="s">
        <v>51</v>
      </c>
      <c r="G181" s="2" t="s">
        <v>303</v>
      </c>
      <c r="H181" t="s">
        <v>73</v>
      </c>
      <c r="I181" t="s">
        <v>14</v>
      </c>
      <c r="J181"/>
      <c r="K181" t="s">
        <v>15</v>
      </c>
      <c r="L181" t="s">
        <v>53</v>
      </c>
      <c r="M181" t="s">
        <v>16</v>
      </c>
      <c r="N181" s="2" t="s">
        <v>304</v>
      </c>
      <c r="O181"/>
      <c r="P181" s="1">
        <v>44858.42291666667</v>
      </c>
      <c r="Q181" t="s">
        <v>986</v>
      </c>
    </row>
    <row r="182" spans="1:18" customFormat="1" ht="409.5" x14ac:dyDescent="0.75">
      <c r="A182" s="4" t="s">
        <v>1050</v>
      </c>
      <c r="B182" s="10" t="s">
        <v>299</v>
      </c>
      <c r="C182" s="10" t="s">
        <v>1053</v>
      </c>
      <c r="D182" s="4" t="s">
        <v>300</v>
      </c>
      <c r="E182" s="10" t="s">
        <v>11</v>
      </c>
      <c r="F182" s="10" t="s">
        <v>986</v>
      </c>
      <c r="G182" s="8" t="s">
        <v>1163</v>
      </c>
      <c r="H182" t="s">
        <v>73</v>
      </c>
      <c r="I182" s="2" t="s">
        <v>1162</v>
      </c>
      <c r="J182" t="s">
        <v>14</v>
      </c>
      <c r="L182" t="s">
        <v>15</v>
      </c>
      <c r="M182" t="s">
        <v>46</v>
      </c>
      <c r="N182" t="s">
        <v>16</v>
      </c>
      <c r="P182" s="1">
        <v>44872.580555555556</v>
      </c>
      <c r="Q182" t="e">
        <f>VLOOKUP(F182,'Module Translations'!A:B,2,FALSE)</f>
        <v>#N/A</v>
      </c>
      <c r="R182" s="11" t="s">
        <v>51</v>
      </c>
    </row>
    <row r="183" spans="1:18" customFormat="1" ht="409.5" hidden="1" x14ac:dyDescent="0.75">
      <c r="A183" t="s">
        <v>1049</v>
      </c>
      <c r="B183" s="11" t="s">
        <v>295</v>
      </c>
      <c r="C183" s="11"/>
      <c r="D183" t="s">
        <v>296</v>
      </c>
      <c r="E183" s="11" t="s">
        <v>30</v>
      </c>
      <c r="F183" s="11" t="s">
        <v>1021</v>
      </c>
      <c r="G183" s="2" t="s">
        <v>297</v>
      </c>
      <c r="H183" t="s">
        <v>73</v>
      </c>
      <c r="I183" t="s">
        <v>298</v>
      </c>
      <c r="J183" t="s">
        <v>14</v>
      </c>
      <c r="L183" t="s">
        <v>15</v>
      </c>
      <c r="M183" t="s">
        <v>90</v>
      </c>
      <c r="N183" t="s">
        <v>16</v>
      </c>
      <c r="P183" s="1">
        <v>44833.384027777778</v>
      </c>
      <c r="Q183" t="e">
        <f>VLOOKUP(F183,'Module Translations'!A:B,2,FALSE)</f>
        <v>#N/A</v>
      </c>
      <c r="R183" t="s">
        <v>72</v>
      </c>
    </row>
    <row r="184" spans="1:18" ht="147.5" hidden="1" x14ac:dyDescent="0.75">
      <c r="A184" t="s">
        <v>1049</v>
      </c>
      <c r="B184" s="11" t="s">
        <v>87</v>
      </c>
      <c r="C184" s="11"/>
      <c r="D184" t="s">
        <v>88</v>
      </c>
      <c r="E184" s="11" t="s">
        <v>62</v>
      </c>
      <c r="F184" s="11" t="s">
        <v>1021</v>
      </c>
      <c r="G184" s="2" t="s">
        <v>89</v>
      </c>
      <c r="H184" t="s">
        <v>73</v>
      </c>
      <c r="I184" s="2" t="s">
        <v>91</v>
      </c>
      <c r="J184" t="s">
        <v>14</v>
      </c>
      <c r="K184"/>
      <c r="L184" t="s">
        <v>33</v>
      </c>
      <c r="M184" t="s">
        <v>90</v>
      </c>
      <c r="N184" t="s">
        <v>16</v>
      </c>
      <c r="O184"/>
      <c r="P184" s="1">
        <v>44826.495138888888</v>
      </c>
      <c r="Q184" t="e">
        <f>VLOOKUP(F184,'Module Translations'!A:B,2,FALSE)</f>
        <v>#N/A</v>
      </c>
      <c r="R184" t="s">
        <v>72</v>
      </c>
    </row>
    <row r="185" spans="1:18" customFormat="1" ht="409.5" hidden="1" x14ac:dyDescent="0.75">
      <c r="A185" s="4" t="s">
        <v>1049</v>
      </c>
      <c r="B185" t="s">
        <v>87</v>
      </c>
      <c r="D185" t="s">
        <v>88</v>
      </c>
      <c r="E185" t="s">
        <v>62</v>
      </c>
      <c r="F185" t="s">
        <v>72</v>
      </c>
      <c r="G185" s="2" t="s">
        <v>89</v>
      </c>
      <c r="H185" t="s">
        <v>73</v>
      </c>
      <c r="I185" t="s">
        <v>14</v>
      </c>
      <c r="K185" t="s">
        <v>33</v>
      </c>
      <c r="L185" t="s">
        <v>90</v>
      </c>
      <c r="M185" t="s">
        <v>16</v>
      </c>
      <c r="N185" s="2" t="s">
        <v>91</v>
      </c>
      <c r="P185" s="1">
        <v>44826.495138888888</v>
      </c>
      <c r="Q185" t="s">
        <v>1021</v>
      </c>
      <c r="R185" s="10"/>
    </row>
    <row r="186" spans="1:18" ht="206.5" x14ac:dyDescent="0.75">
      <c r="A186" s="4" t="s">
        <v>1052</v>
      </c>
      <c r="B186" s="10" t="s">
        <v>290</v>
      </c>
      <c r="C186" s="10" t="s">
        <v>1053</v>
      </c>
      <c r="D186" s="8" t="s">
        <v>291</v>
      </c>
      <c r="E186" s="10" t="s">
        <v>11</v>
      </c>
      <c r="F186" s="10" t="s">
        <v>991</v>
      </c>
      <c r="G186" s="8" t="s">
        <v>1138</v>
      </c>
      <c r="H186" s="4" t="s">
        <v>73</v>
      </c>
      <c r="I186" s="8" t="s">
        <v>294</v>
      </c>
      <c r="J186" s="4" t="s">
        <v>14</v>
      </c>
      <c r="L186" s="4" t="s">
        <v>15</v>
      </c>
      <c r="M186" s="4" t="s">
        <v>53</v>
      </c>
      <c r="N186" s="4" t="s">
        <v>16</v>
      </c>
      <c r="P186" s="9">
        <v>44858.424305555556</v>
      </c>
      <c r="Q186" s="4" t="e">
        <f>VLOOKUP(F186,'Module Translations'!A:B,2,FALSE)</f>
        <v>#N/A</v>
      </c>
      <c r="R186" s="10" t="s">
        <v>292</v>
      </c>
    </row>
    <row r="187" spans="1:18" ht="409.5" hidden="1" x14ac:dyDescent="0.75">
      <c r="A187" t="s">
        <v>1049</v>
      </c>
      <c r="B187" s="11" t="s">
        <v>870</v>
      </c>
      <c r="C187" s="11">
        <v>421924</v>
      </c>
      <c r="D187" t="s">
        <v>871</v>
      </c>
      <c r="E187" s="11" t="s">
        <v>30</v>
      </c>
      <c r="F187" s="11" t="s">
        <v>997</v>
      </c>
      <c r="G187" s="2" t="s">
        <v>872</v>
      </c>
      <c r="H187" t="s">
        <v>73</v>
      </c>
      <c r="I187" t="s">
        <v>873</v>
      </c>
      <c r="J187" t="s">
        <v>14</v>
      </c>
      <c r="K187"/>
      <c r="L187" t="s">
        <v>838</v>
      </c>
      <c r="M187" t="s">
        <v>90</v>
      </c>
      <c r="N187" t="s">
        <v>16</v>
      </c>
      <c r="O187"/>
      <c r="P187" s="1">
        <v>44833.384027777778</v>
      </c>
      <c r="Q187" t="e">
        <f>VLOOKUP(F187,'Module Translations'!A:B,2,FALSE)</f>
        <v>#N/A</v>
      </c>
      <c r="R187" t="s">
        <v>342</v>
      </c>
    </row>
    <row r="188" spans="1:18" ht="132.75" x14ac:dyDescent="0.75">
      <c r="A188" s="4" t="s">
        <v>1050</v>
      </c>
      <c r="B188" s="10" t="s">
        <v>710</v>
      </c>
      <c r="C188" s="10" t="s">
        <v>1053</v>
      </c>
      <c r="D188" s="8" t="s">
        <v>711</v>
      </c>
      <c r="E188" s="10" t="s">
        <v>30</v>
      </c>
      <c r="F188" s="10" t="s">
        <v>1005</v>
      </c>
      <c r="G188" s="8" t="s">
        <v>1139</v>
      </c>
      <c r="H188" s="4" t="s">
        <v>73</v>
      </c>
      <c r="I188" s="8" t="s">
        <v>712</v>
      </c>
      <c r="J188" s="4" t="s">
        <v>14</v>
      </c>
      <c r="L188" s="4" t="s">
        <v>52</v>
      </c>
      <c r="M188" s="4" t="s">
        <v>53</v>
      </c>
      <c r="N188" s="4" t="s">
        <v>16</v>
      </c>
      <c r="P188" s="9">
        <v>44858.423611111109</v>
      </c>
      <c r="Q188" s="4" t="e">
        <f>VLOOKUP(F188,'Module Translations'!A:B,2,FALSE)</f>
        <v>#N/A</v>
      </c>
      <c r="R188" s="10" t="s">
        <v>133</v>
      </c>
    </row>
    <row r="189" spans="1:18" ht="88.5" x14ac:dyDescent="0.75">
      <c r="A189" s="4" t="s">
        <v>1050</v>
      </c>
      <c r="B189" s="10" t="s">
        <v>287</v>
      </c>
      <c r="C189" s="10" t="s">
        <v>1053</v>
      </c>
      <c r="D189" s="8" t="s">
        <v>288</v>
      </c>
      <c r="E189" s="10" t="s">
        <v>30</v>
      </c>
      <c r="F189" s="10" t="s">
        <v>1002</v>
      </c>
      <c r="G189" s="8" t="s">
        <v>1140</v>
      </c>
      <c r="H189" s="4" t="s">
        <v>73</v>
      </c>
      <c r="I189" s="8" t="s">
        <v>289</v>
      </c>
      <c r="J189" s="4" t="s">
        <v>14</v>
      </c>
      <c r="L189" s="4" t="s">
        <v>15</v>
      </c>
      <c r="M189" s="4" t="s">
        <v>53</v>
      </c>
      <c r="N189" s="4" t="s">
        <v>16</v>
      </c>
      <c r="P189" s="9">
        <v>44858.423611111109</v>
      </c>
      <c r="Q189" s="4" t="e">
        <f>VLOOKUP(F189,'Module Translations'!A:B,2,FALSE)</f>
        <v>#N/A</v>
      </c>
      <c r="R189" s="10" t="s">
        <v>232</v>
      </c>
    </row>
    <row r="190" spans="1:18" ht="44.25" x14ac:dyDescent="0.75">
      <c r="A190" s="4" t="s">
        <v>1052</v>
      </c>
      <c r="B190" s="10" t="s">
        <v>283</v>
      </c>
      <c r="C190" s="10" t="s">
        <v>1053</v>
      </c>
      <c r="D190" s="8" t="s">
        <v>284</v>
      </c>
      <c r="E190" s="10" t="s">
        <v>11</v>
      </c>
      <c r="F190" s="10" t="s">
        <v>1002</v>
      </c>
      <c r="G190" s="8" t="s">
        <v>1141</v>
      </c>
      <c r="H190" s="4" t="s">
        <v>73</v>
      </c>
      <c r="I190" s="4" t="s">
        <v>285</v>
      </c>
      <c r="J190" s="4" t="s">
        <v>14</v>
      </c>
      <c r="L190" s="4" t="s">
        <v>15</v>
      </c>
      <c r="M190" s="4" t="s">
        <v>53</v>
      </c>
      <c r="N190" s="4" t="s">
        <v>16</v>
      </c>
      <c r="O190" s="4" t="s">
        <v>286</v>
      </c>
      <c r="P190" s="9">
        <v>44858.424305555556</v>
      </c>
      <c r="Q190" s="4" t="e">
        <f>VLOOKUP(F190,'Module Translations'!A:B,2,FALSE)</f>
        <v>#N/A</v>
      </c>
      <c r="R190" s="10" t="s">
        <v>232</v>
      </c>
    </row>
    <row r="191" spans="1:18" hidden="1" x14ac:dyDescent="0.75">
      <c r="A191" t="s">
        <v>1049</v>
      </c>
      <c r="B191" s="11" t="s">
        <v>705</v>
      </c>
      <c r="C191" s="11"/>
      <c r="D191" t="s">
        <v>706</v>
      </c>
      <c r="E191" s="11" t="s">
        <v>62</v>
      </c>
      <c r="F191" s="11" t="s">
        <v>984</v>
      </c>
      <c r="G191" t="s">
        <v>708</v>
      </c>
      <c r="H191" t="s">
        <v>73</v>
      </c>
      <c r="I191" t="s">
        <v>709</v>
      </c>
      <c r="J191" t="s">
        <v>14</v>
      </c>
      <c r="K191"/>
      <c r="L191" t="s">
        <v>52</v>
      </c>
      <c r="M191"/>
      <c r="N191" t="s">
        <v>16</v>
      </c>
      <c r="O191"/>
      <c r="P191" s="1">
        <v>44833.550694444442</v>
      </c>
      <c r="Q191" t="e">
        <f>VLOOKUP(F191,'Module Translations'!A:B,2,FALSE)</f>
        <v>#N/A</v>
      </c>
      <c r="R191" t="s">
        <v>707</v>
      </c>
    </row>
    <row r="192" spans="1:18" hidden="1" x14ac:dyDescent="0.75">
      <c r="A192" s="4" t="s">
        <v>1049</v>
      </c>
      <c r="B192" t="s">
        <v>705</v>
      </c>
      <c r="C192"/>
      <c r="D192" t="s">
        <v>706</v>
      </c>
      <c r="E192" t="s">
        <v>62</v>
      </c>
      <c r="F192" t="s">
        <v>707</v>
      </c>
      <c r="G192" t="s">
        <v>708</v>
      </c>
      <c r="H192" t="s">
        <v>73</v>
      </c>
      <c r="I192" t="s">
        <v>14</v>
      </c>
      <c r="J192"/>
      <c r="K192" t="s">
        <v>52</v>
      </c>
      <c r="L192"/>
      <c r="M192" t="s">
        <v>16</v>
      </c>
      <c r="N192" t="s">
        <v>709</v>
      </c>
      <c r="O192"/>
      <c r="P192" s="1">
        <v>44833.550694444442</v>
      </c>
      <c r="Q192" t="s">
        <v>984</v>
      </c>
    </row>
    <row r="193" spans="1:18" ht="409.5" hidden="1" x14ac:dyDescent="0.75">
      <c r="A193" t="s">
        <v>1049</v>
      </c>
      <c r="B193" s="11" t="s">
        <v>278</v>
      </c>
      <c r="C193" s="11"/>
      <c r="D193" t="s">
        <v>279</v>
      </c>
      <c r="E193" s="11" t="s">
        <v>62</v>
      </c>
      <c r="F193" s="11" t="s">
        <v>1021</v>
      </c>
      <c r="G193" s="2" t="s">
        <v>280</v>
      </c>
      <c r="H193" t="s">
        <v>73</v>
      </c>
      <c r="I193" s="2" t="s">
        <v>281</v>
      </c>
      <c r="J193" t="s">
        <v>14</v>
      </c>
      <c r="K193"/>
      <c r="L193" t="s">
        <v>15</v>
      </c>
      <c r="M193" t="s">
        <v>90</v>
      </c>
      <c r="N193" t="s">
        <v>16</v>
      </c>
      <c r="O193" t="s">
        <v>282</v>
      </c>
      <c r="P193" s="1">
        <v>44840.445833333331</v>
      </c>
      <c r="Q193" t="e">
        <f>VLOOKUP(F193,'Module Translations'!A:B,2,FALSE)</f>
        <v>#N/A</v>
      </c>
      <c r="R193" t="s">
        <v>72</v>
      </c>
    </row>
    <row r="194" spans="1:18" ht="409.5" hidden="1" x14ac:dyDescent="0.75">
      <c r="A194" s="4" t="s">
        <v>1049</v>
      </c>
      <c r="B194" t="s">
        <v>278</v>
      </c>
      <c r="C194"/>
      <c r="D194" t="s">
        <v>279</v>
      </c>
      <c r="E194" t="s">
        <v>62</v>
      </c>
      <c r="F194" t="s">
        <v>72</v>
      </c>
      <c r="G194" s="2" t="s">
        <v>280</v>
      </c>
      <c r="H194" t="s">
        <v>73</v>
      </c>
      <c r="I194" t="s">
        <v>14</v>
      </c>
      <c r="J194"/>
      <c r="K194" t="s">
        <v>15</v>
      </c>
      <c r="L194" t="s">
        <v>90</v>
      </c>
      <c r="M194" t="s">
        <v>16</v>
      </c>
      <c r="N194" s="2" t="s">
        <v>281</v>
      </c>
      <c r="O194" t="s">
        <v>282</v>
      </c>
      <c r="P194" s="1">
        <v>44840.445833333331</v>
      </c>
      <c r="Q194" t="s">
        <v>1021</v>
      </c>
    </row>
    <row r="195" spans="1:18" customFormat="1" hidden="1" x14ac:dyDescent="0.75">
      <c r="A195" s="4" t="s">
        <v>1049</v>
      </c>
      <c r="B195" s="10" t="s">
        <v>273</v>
      </c>
      <c r="C195" s="10"/>
      <c r="D195" s="4" t="s">
        <v>274</v>
      </c>
      <c r="E195" s="10" t="s">
        <v>30</v>
      </c>
      <c r="F195" s="10" t="s">
        <v>1006</v>
      </c>
      <c r="G195" s="4" t="s">
        <v>275</v>
      </c>
      <c r="H195" s="4" t="s">
        <v>73</v>
      </c>
      <c r="I195" s="4" t="s">
        <v>276</v>
      </c>
      <c r="J195" s="4" t="s">
        <v>14</v>
      </c>
      <c r="K195" s="4"/>
      <c r="L195" s="4" t="s">
        <v>15</v>
      </c>
      <c r="M195" s="4" t="s">
        <v>53</v>
      </c>
      <c r="N195" s="4" t="s">
        <v>16</v>
      </c>
      <c r="O195" s="4" t="s">
        <v>277</v>
      </c>
      <c r="P195" s="9">
        <v>44858.423611111109</v>
      </c>
      <c r="Q195" s="4" t="e">
        <f>VLOOKUP(F195,'Module Translations'!A:B,2,FALSE)</f>
        <v>#N/A</v>
      </c>
      <c r="R195" s="4" t="s">
        <v>13</v>
      </c>
    </row>
    <row r="196" spans="1:18" ht="409.5" hidden="1" x14ac:dyDescent="0.75">
      <c r="A196" s="4" t="s">
        <v>1049</v>
      </c>
      <c r="B196" s="10" t="s">
        <v>268</v>
      </c>
      <c r="C196" s="10">
        <v>422194</v>
      </c>
      <c r="D196" s="4" t="s">
        <v>269</v>
      </c>
      <c r="E196" s="10" t="s">
        <v>11</v>
      </c>
      <c r="F196" s="10" t="s">
        <v>1023</v>
      </c>
      <c r="G196" s="8" t="s">
        <v>271</v>
      </c>
      <c r="H196" s="4" t="s">
        <v>73</v>
      </c>
      <c r="I196" s="4" t="s">
        <v>272</v>
      </c>
      <c r="J196" s="4" t="s">
        <v>14</v>
      </c>
      <c r="L196" s="4" t="s">
        <v>15</v>
      </c>
      <c r="M196" s="4" t="s">
        <v>53</v>
      </c>
      <c r="N196" s="4" t="s">
        <v>16</v>
      </c>
      <c r="P196" s="9">
        <v>44858.423611111109</v>
      </c>
      <c r="Q196" s="4" t="e">
        <f>VLOOKUP(F196,'Module Translations'!A:B,2,FALSE)</f>
        <v>#N/A</v>
      </c>
      <c r="R196" s="4" t="s">
        <v>270</v>
      </c>
    </row>
    <row r="197" spans="1:18" ht="103.25" hidden="1" x14ac:dyDescent="0.75">
      <c r="A197" t="s">
        <v>1049</v>
      </c>
      <c r="B197" s="11" t="s">
        <v>866</v>
      </c>
      <c r="C197" s="11"/>
      <c r="D197" t="s">
        <v>867</v>
      </c>
      <c r="E197" s="11" t="s">
        <v>37</v>
      </c>
      <c r="F197" s="11" t="s">
        <v>997</v>
      </c>
      <c r="G197" s="2" t="s">
        <v>868</v>
      </c>
      <c r="H197" t="s">
        <v>73</v>
      </c>
      <c r="I197" s="2" t="s">
        <v>869</v>
      </c>
      <c r="J197" t="s">
        <v>14</v>
      </c>
      <c r="K197"/>
      <c r="L197" t="s">
        <v>838</v>
      </c>
      <c r="M197" t="s">
        <v>46</v>
      </c>
      <c r="N197" t="s">
        <v>16</v>
      </c>
      <c r="O197"/>
      <c r="P197" s="1">
        <v>44867.364583333336</v>
      </c>
      <c r="Q197" t="e">
        <f>VLOOKUP(F197,'Module Translations'!A:B,2,FALSE)</f>
        <v>#N/A</v>
      </c>
      <c r="R197" t="s">
        <v>342</v>
      </c>
    </row>
    <row r="198" spans="1:18" ht="191.75" hidden="1" x14ac:dyDescent="0.75">
      <c r="A198" s="4" t="s">
        <v>1049</v>
      </c>
      <c r="B198" t="s">
        <v>866</v>
      </c>
      <c r="C198"/>
      <c r="D198" t="s">
        <v>867</v>
      </c>
      <c r="E198" t="s">
        <v>37</v>
      </c>
      <c r="F198" t="s">
        <v>342</v>
      </c>
      <c r="G198" s="2" t="s">
        <v>868</v>
      </c>
      <c r="H198" t="s">
        <v>73</v>
      </c>
      <c r="I198" t="s">
        <v>14</v>
      </c>
      <c r="J198"/>
      <c r="K198" t="s">
        <v>838</v>
      </c>
      <c r="L198" t="s">
        <v>46</v>
      </c>
      <c r="M198" t="s">
        <v>16</v>
      </c>
      <c r="N198" s="2" t="s">
        <v>869</v>
      </c>
      <c r="O198"/>
      <c r="P198" s="1">
        <v>44867.364583333336</v>
      </c>
      <c r="Q198" t="s">
        <v>997</v>
      </c>
    </row>
    <row r="199" spans="1:18" ht="265.5" hidden="1" x14ac:dyDescent="0.75">
      <c r="A199" t="s">
        <v>1049</v>
      </c>
      <c r="B199" s="11" t="s">
        <v>264</v>
      </c>
      <c r="C199" s="11"/>
      <c r="D199" t="s">
        <v>265</v>
      </c>
      <c r="E199" s="11" t="s">
        <v>37</v>
      </c>
      <c r="F199" s="11" t="s">
        <v>1025</v>
      </c>
      <c r="G199" s="2" t="s">
        <v>266</v>
      </c>
      <c r="H199" t="s">
        <v>73</v>
      </c>
      <c r="I199" t="s">
        <v>267</v>
      </c>
      <c r="J199" t="s">
        <v>14</v>
      </c>
      <c r="K199"/>
      <c r="L199" t="s">
        <v>15</v>
      </c>
      <c r="M199" t="s">
        <v>67</v>
      </c>
      <c r="N199" t="s">
        <v>16</v>
      </c>
      <c r="O199"/>
      <c r="P199" s="1">
        <v>44867.364583333336</v>
      </c>
      <c r="Q199" t="e">
        <f>VLOOKUP(F199,'Module Translations'!A:B,2,FALSE)</f>
        <v>#N/A</v>
      </c>
      <c r="R199" t="s">
        <v>151</v>
      </c>
    </row>
    <row r="200" spans="1:18" customFormat="1" ht="265.5" hidden="1" x14ac:dyDescent="0.75">
      <c r="A200" s="4" t="s">
        <v>1049</v>
      </c>
      <c r="B200" t="s">
        <v>264</v>
      </c>
      <c r="D200" t="s">
        <v>265</v>
      </c>
      <c r="E200" t="s">
        <v>37</v>
      </c>
      <c r="F200" t="s">
        <v>151</v>
      </c>
      <c r="G200" s="2" t="s">
        <v>266</v>
      </c>
      <c r="H200" t="s">
        <v>73</v>
      </c>
      <c r="I200" t="s">
        <v>14</v>
      </c>
      <c r="K200" t="s">
        <v>15</v>
      </c>
      <c r="L200" t="s">
        <v>67</v>
      </c>
      <c r="M200" t="s">
        <v>16</v>
      </c>
      <c r="N200" t="s">
        <v>267</v>
      </c>
      <c r="P200" s="1">
        <v>44867.364583333336</v>
      </c>
      <c r="Q200" t="s">
        <v>1025</v>
      </c>
      <c r="R200" s="10"/>
    </row>
    <row r="201" spans="1:18" ht="295" hidden="1" x14ac:dyDescent="0.75">
      <c r="A201" t="s">
        <v>1049</v>
      </c>
      <c r="B201" s="11" t="s">
        <v>260</v>
      </c>
      <c r="C201" s="11"/>
      <c r="D201" t="s">
        <v>261</v>
      </c>
      <c r="E201" s="11" t="s">
        <v>37</v>
      </c>
      <c r="F201" s="11" t="s">
        <v>1025</v>
      </c>
      <c r="G201" s="2" t="s">
        <v>262</v>
      </c>
      <c r="H201" t="s">
        <v>73</v>
      </c>
      <c r="I201" t="s">
        <v>263</v>
      </c>
      <c r="J201" t="s">
        <v>14</v>
      </c>
      <c r="K201"/>
      <c r="L201" t="s">
        <v>15</v>
      </c>
      <c r="M201" t="s">
        <v>67</v>
      </c>
      <c r="N201" t="s">
        <v>16</v>
      </c>
      <c r="O201"/>
      <c r="P201" s="1">
        <v>44860.593055555553</v>
      </c>
      <c r="Q201" t="e">
        <f>VLOOKUP(F201,'Module Translations'!A:B,2,FALSE)</f>
        <v>#N/A</v>
      </c>
      <c r="R201" t="s">
        <v>151</v>
      </c>
    </row>
    <row r="202" spans="1:18" customFormat="1" ht="295" hidden="1" x14ac:dyDescent="0.75">
      <c r="A202" s="4" t="s">
        <v>1049</v>
      </c>
      <c r="B202" t="s">
        <v>260</v>
      </c>
      <c r="D202" t="s">
        <v>261</v>
      </c>
      <c r="E202" t="s">
        <v>37</v>
      </c>
      <c r="F202" t="s">
        <v>151</v>
      </c>
      <c r="G202" s="2" t="s">
        <v>262</v>
      </c>
      <c r="H202" t="s">
        <v>73</v>
      </c>
      <c r="I202" t="s">
        <v>14</v>
      </c>
      <c r="K202" t="s">
        <v>15</v>
      </c>
      <c r="L202" t="s">
        <v>67</v>
      </c>
      <c r="M202" t="s">
        <v>16</v>
      </c>
      <c r="N202" t="s">
        <v>263</v>
      </c>
      <c r="P202" s="1">
        <v>44860.593055555553</v>
      </c>
      <c r="Q202" t="s">
        <v>1025</v>
      </c>
      <c r="R202" s="10"/>
    </row>
    <row r="203" spans="1:18" customFormat="1" ht="103.25" hidden="1" x14ac:dyDescent="0.75">
      <c r="A203" t="s">
        <v>1049</v>
      </c>
      <c r="B203" s="11" t="s">
        <v>255</v>
      </c>
      <c r="C203" s="11"/>
      <c r="D203" t="s">
        <v>256</v>
      </c>
      <c r="E203" s="11" t="s">
        <v>62</v>
      </c>
      <c r="F203" s="11" t="s">
        <v>1006</v>
      </c>
      <c r="G203" s="2" t="s">
        <v>257</v>
      </c>
      <c r="H203" t="s">
        <v>73</v>
      </c>
      <c r="I203" s="2" t="s">
        <v>258</v>
      </c>
      <c r="J203" t="s">
        <v>14</v>
      </c>
      <c r="L203" t="s">
        <v>15</v>
      </c>
      <c r="M203" t="s">
        <v>53</v>
      </c>
      <c r="N203" t="s">
        <v>16</v>
      </c>
      <c r="O203" t="s">
        <v>259</v>
      </c>
      <c r="P203" s="1">
        <v>44832.413194444445</v>
      </c>
      <c r="Q203" t="e">
        <f>VLOOKUP(F203,'Module Translations'!A:B,2,FALSE)</f>
        <v>#N/A</v>
      </c>
      <c r="R203" t="s">
        <v>13</v>
      </c>
    </row>
    <row r="204" spans="1:18" customFormat="1" ht="280.25" hidden="1" x14ac:dyDescent="0.75">
      <c r="A204" s="4" t="s">
        <v>1049</v>
      </c>
      <c r="B204" t="s">
        <v>255</v>
      </c>
      <c r="D204" t="s">
        <v>256</v>
      </c>
      <c r="E204" t="s">
        <v>62</v>
      </c>
      <c r="F204" t="s">
        <v>13</v>
      </c>
      <c r="G204" s="2" t="s">
        <v>257</v>
      </c>
      <c r="H204" t="s">
        <v>73</v>
      </c>
      <c r="I204" t="s">
        <v>14</v>
      </c>
      <c r="K204" t="s">
        <v>15</v>
      </c>
      <c r="L204" t="s">
        <v>53</v>
      </c>
      <c r="M204" t="s">
        <v>16</v>
      </c>
      <c r="N204" s="2" t="s">
        <v>258</v>
      </c>
      <c r="O204" t="s">
        <v>259</v>
      </c>
      <c r="P204" s="1">
        <v>44832.413194444445</v>
      </c>
      <c r="Q204" t="s">
        <v>1006</v>
      </c>
      <c r="R204" s="10"/>
    </row>
    <row r="205" spans="1:18" customFormat="1" ht="44.25" hidden="1" x14ac:dyDescent="0.75">
      <c r="A205" t="s">
        <v>1049</v>
      </c>
      <c r="B205" s="11" t="s">
        <v>700</v>
      </c>
      <c r="C205" s="11"/>
      <c r="D205" t="s">
        <v>701</v>
      </c>
      <c r="E205" s="11" t="s">
        <v>62</v>
      </c>
      <c r="F205" s="11" t="s">
        <v>1006</v>
      </c>
      <c r="G205" t="s">
        <v>702</v>
      </c>
      <c r="H205" t="s">
        <v>73</v>
      </c>
      <c r="I205" s="2" t="s">
        <v>703</v>
      </c>
      <c r="J205" t="s">
        <v>14</v>
      </c>
      <c r="L205" t="s">
        <v>52</v>
      </c>
      <c r="M205" t="s">
        <v>53</v>
      </c>
      <c r="N205" t="s">
        <v>16</v>
      </c>
      <c r="O205" t="s">
        <v>704</v>
      </c>
      <c r="P205" s="1">
        <v>44832.625694444447</v>
      </c>
      <c r="Q205" t="e">
        <f>VLOOKUP(F205,'Module Translations'!A:B,2,FALSE)</f>
        <v>#N/A</v>
      </c>
      <c r="R205" t="s">
        <v>13</v>
      </c>
    </row>
    <row r="206" spans="1:18" customFormat="1" ht="191.75" hidden="1" x14ac:dyDescent="0.75">
      <c r="A206" s="4" t="s">
        <v>1049</v>
      </c>
      <c r="B206" t="s">
        <v>700</v>
      </c>
      <c r="D206" t="s">
        <v>701</v>
      </c>
      <c r="E206" t="s">
        <v>62</v>
      </c>
      <c r="F206" t="s">
        <v>13</v>
      </c>
      <c r="G206" t="s">
        <v>702</v>
      </c>
      <c r="H206" t="s">
        <v>73</v>
      </c>
      <c r="I206" t="s">
        <v>14</v>
      </c>
      <c r="K206" t="s">
        <v>52</v>
      </c>
      <c r="L206" t="s">
        <v>53</v>
      </c>
      <c r="M206" t="s">
        <v>16</v>
      </c>
      <c r="N206" s="2" t="s">
        <v>703</v>
      </c>
      <c r="O206" t="s">
        <v>704</v>
      </c>
      <c r="P206" s="1">
        <v>44832.625694444447</v>
      </c>
      <c r="Q206" t="s">
        <v>1006</v>
      </c>
      <c r="R206" s="10"/>
    </row>
    <row r="207" spans="1:18" customFormat="1" ht="295" x14ac:dyDescent="0.75">
      <c r="A207" s="4" t="s">
        <v>1050</v>
      </c>
      <c r="B207" s="10" t="s">
        <v>697</v>
      </c>
      <c r="C207" s="10" t="s">
        <v>1053</v>
      </c>
      <c r="D207" s="8" t="s">
        <v>698</v>
      </c>
      <c r="E207" s="10" t="s">
        <v>30</v>
      </c>
      <c r="F207" s="10" t="s">
        <v>1005</v>
      </c>
      <c r="G207" s="8" t="s">
        <v>1143</v>
      </c>
      <c r="H207" s="4" t="s">
        <v>73</v>
      </c>
      <c r="I207" s="8" t="s">
        <v>1142</v>
      </c>
      <c r="J207" s="4" t="s">
        <v>14</v>
      </c>
      <c r="K207" s="4"/>
      <c r="L207" s="4" t="s">
        <v>52</v>
      </c>
      <c r="M207" s="4" t="s">
        <v>67</v>
      </c>
      <c r="N207" s="4" t="s">
        <v>16</v>
      </c>
      <c r="O207" s="8" t="s">
        <v>699</v>
      </c>
      <c r="P207" s="9">
        <v>44869.402777777781</v>
      </c>
      <c r="Q207" s="4" t="e">
        <f>VLOOKUP(F207,'Module Translations'!A:B,2,FALSE)</f>
        <v>#N/A</v>
      </c>
      <c r="R207" s="10" t="s">
        <v>133</v>
      </c>
    </row>
    <row r="208" spans="1:18" ht="44.25" x14ac:dyDescent="0.75">
      <c r="A208" s="4" t="s">
        <v>1050</v>
      </c>
      <c r="B208" s="10" t="s">
        <v>693</v>
      </c>
      <c r="C208" s="10" t="s">
        <v>1053</v>
      </c>
      <c r="D208" s="8" t="s">
        <v>694</v>
      </c>
      <c r="E208" s="10" t="s">
        <v>30</v>
      </c>
      <c r="F208" s="10" t="s">
        <v>1021</v>
      </c>
      <c r="G208" s="8" t="s">
        <v>1144</v>
      </c>
      <c r="H208" s="4" t="s">
        <v>73</v>
      </c>
      <c r="I208" s="8" t="s">
        <v>695</v>
      </c>
      <c r="J208" s="4" t="s">
        <v>14</v>
      </c>
      <c r="L208" s="4" t="s">
        <v>52</v>
      </c>
      <c r="M208" s="4" t="s">
        <v>53</v>
      </c>
      <c r="N208" s="4" t="s">
        <v>16</v>
      </c>
      <c r="O208" s="4" t="s">
        <v>696</v>
      </c>
      <c r="P208" s="9">
        <v>44858.42291666667</v>
      </c>
      <c r="Q208" s="4" t="e">
        <f>VLOOKUP(F208,'Module Translations'!A:B,2,FALSE)</f>
        <v>#N/A</v>
      </c>
      <c r="R208" s="10" t="s">
        <v>590</v>
      </c>
    </row>
    <row r="209" spans="1:18" customFormat="1" hidden="1" x14ac:dyDescent="0.75">
      <c r="A209" t="s">
        <v>1049</v>
      </c>
      <c r="B209" s="11" t="s">
        <v>251</v>
      </c>
      <c r="C209" s="11"/>
      <c r="D209" t="s">
        <v>252</v>
      </c>
      <c r="E209" s="11" t="s">
        <v>62</v>
      </c>
      <c r="F209" s="11" t="s">
        <v>984</v>
      </c>
      <c r="G209" t="s">
        <v>253</v>
      </c>
      <c r="H209" t="s">
        <v>73</v>
      </c>
      <c r="I209" t="s">
        <v>254</v>
      </c>
      <c r="J209" t="s">
        <v>14</v>
      </c>
      <c r="L209" t="s">
        <v>15</v>
      </c>
      <c r="M209" t="s">
        <v>53</v>
      </c>
      <c r="N209" t="s">
        <v>16</v>
      </c>
      <c r="P209" s="1">
        <v>44838.417361111111</v>
      </c>
      <c r="Q209" t="e">
        <f>VLOOKUP(F209,'Module Translations'!A:B,2,FALSE)</f>
        <v>#N/A</v>
      </c>
      <c r="R209" t="s">
        <v>128</v>
      </c>
    </row>
    <row r="210" spans="1:18" customFormat="1" hidden="1" x14ac:dyDescent="0.75">
      <c r="A210" s="4" t="s">
        <v>1049</v>
      </c>
      <c r="B210" t="s">
        <v>251</v>
      </c>
      <c r="D210" t="s">
        <v>252</v>
      </c>
      <c r="E210" t="s">
        <v>62</v>
      </c>
      <c r="F210" t="s">
        <v>128</v>
      </c>
      <c r="G210" t="s">
        <v>253</v>
      </c>
      <c r="H210" t="s">
        <v>73</v>
      </c>
      <c r="I210" t="s">
        <v>14</v>
      </c>
      <c r="K210" t="s">
        <v>15</v>
      </c>
      <c r="L210" t="s">
        <v>53</v>
      </c>
      <c r="M210" t="s">
        <v>16</v>
      </c>
      <c r="N210" t="s">
        <v>254</v>
      </c>
      <c r="P210" s="1">
        <v>44838.417361111111</v>
      </c>
      <c r="Q210" t="s">
        <v>984</v>
      </c>
      <c r="R210" s="10"/>
    </row>
    <row r="211" spans="1:18" customFormat="1" ht="73.75" x14ac:dyDescent="0.75">
      <c r="A211" s="4" t="s">
        <v>1050</v>
      </c>
      <c r="B211" s="10" t="s">
        <v>247</v>
      </c>
      <c r="C211" s="10">
        <v>422239</v>
      </c>
      <c r="D211" s="8" t="s">
        <v>248</v>
      </c>
      <c r="E211" s="10" t="s">
        <v>11</v>
      </c>
      <c r="F211" s="10" t="s">
        <v>1021</v>
      </c>
      <c r="G211" s="15" t="s">
        <v>1145</v>
      </c>
      <c r="H211" s="4" t="s">
        <v>73</v>
      </c>
      <c r="I211" s="8" t="s">
        <v>249</v>
      </c>
      <c r="J211" s="4" t="s">
        <v>14</v>
      </c>
      <c r="K211" s="4"/>
      <c r="L211" s="4" t="s">
        <v>15</v>
      </c>
      <c r="M211" s="4" t="s">
        <v>67</v>
      </c>
      <c r="N211" s="4" t="s">
        <v>16</v>
      </c>
      <c r="O211" s="4" t="s">
        <v>250</v>
      </c>
      <c r="P211" s="9">
        <v>44867.533333333333</v>
      </c>
      <c r="Q211" s="4" t="e">
        <f>VLOOKUP(F211,'Module Translations'!A:B,2,FALSE)</f>
        <v>#N/A</v>
      </c>
      <c r="R211" s="4" t="s">
        <v>188</v>
      </c>
    </row>
    <row r="212" spans="1:18" customFormat="1" ht="162.25" hidden="1" x14ac:dyDescent="0.75">
      <c r="A212" t="s">
        <v>1049</v>
      </c>
      <c r="B212" s="11" t="s">
        <v>862</v>
      </c>
      <c r="C212" s="11"/>
      <c r="D212" t="s">
        <v>863</v>
      </c>
      <c r="E212" s="11" t="s">
        <v>37</v>
      </c>
      <c r="F212" s="11" t="s">
        <v>1005</v>
      </c>
      <c r="G212" s="2" t="s">
        <v>864</v>
      </c>
      <c r="H212" t="s">
        <v>73</v>
      </c>
      <c r="I212" s="2" t="s">
        <v>865</v>
      </c>
      <c r="J212" t="s">
        <v>14</v>
      </c>
      <c r="L212" t="s">
        <v>838</v>
      </c>
      <c r="M212" t="s">
        <v>46</v>
      </c>
      <c r="N212" t="s">
        <v>16</v>
      </c>
      <c r="P212" s="1">
        <v>44869.519444444442</v>
      </c>
      <c r="Q212" t="e">
        <f>VLOOKUP(F212,'Module Translations'!A:B,2,FALSE)</f>
        <v>#N/A</v>
      </c>
      <c r="R212" t="s">
        <v>133</v>
      </c>
    </row>
    <row r="213" spans="1:18" customFormat="1" ht="409.5" hidden="1" x14ac:dyDescent="0.75">
      <c r="A213" s="4" t="s">
        <v>1049</v>
      </c>
      <c r="B213" t="s">
        <v>862</v>
      </c>
      <c r="D213" t="s">
        <v>863</v>
      </c>
      <c r="E213" t="s">
        <v>37</v>
      </c>
      <c r="F213" t="s">
        <v>133</v>
      </c>
      <c r="G213" s="2" t="s">
        <v>864</v>
      </c>
      <c r="H213" t="s">
        <v>73</v>
      </c>
      <c r="I213" t="s">
        <v>14</v>
      </c>
      <c r="K213" t="s">
        <v>838</v>
      </c>
      <c r="L213" t="s">
        <v>46</v>
      </c>
      <c r="M213" t="s">
        <v>16</v>
      </c>
      <c r="N213" s="2" t="s">
        <v>865</v>
      </c>
      <c r="P213" s="1">
        <v>44869.519444444442</v>
      </c>
      <c r="Q213" t="s">
        <v>1005</v>
      </c>
      <c r="R213" s="10"/>
    </row>
    <row r="214" spans="1:18" customFormat="1" ht="103.25" x14ac:dyDescent="0.75">
      <c r="A214" s="4" t="s">
        <v>1050</v>
      </c>
      <c r="B214" s="10" t="s">
        <v>690</v>
      </c>
      <c r="C214" s="10" t="s">
        <v>1053</v>
      </c>
      <c r="D214" s="8" t="s">
        <v>691</v>
      </c>
      <c r="E214" s="10" t="s">
        <v>30</v>
      </c>
      <c r="F214" s="10" t="s">
        <v>1023</v>
      </c>
      <c r="G214" s="8" t="s">
        <v>1146</v>
      </c>
      <c r="H214" s="4" t="s">
        <v>73</v>
      </c>
      <c r="I214" s="8" t="s">
        <v>692</v>
      </c>
      <c r="J214" s="4" t="s">
        <v>14</v>
      </c>
      <c r="K214" s="4"/>
      <c r="L214" s="4" t="s">
        <v>52</v>
      </c>
      <c r="M214" s="4" t="s">
        <v>53</v>
      </c>
      <c r="N214" s="4" t="s">
        <v>16</v>
      </c>
      <c r="O214" s="4"/>
      <c r="P214" s="9">
        <v>44858.42291666667</v>
      </c>
      <c r="Q214" s="4" t="e">
        <f>VLOOKUP(F214,'Module Translations'!A:B,2,FALSE)</f>
        <v>#N/A</v>
      </c>
      <c r="R214" s="10" t="s">
        <v>270</v>
      </c>
    </row>
    <row r="215" spans="1:18" customFormat="1" ht="44.25" x14ac:dyDescent="0.75">
      <c r="A215" s="4" t="s">
        <v>1050</v>
      </c>
      <c r="B215" s="14" t="s">
        <v>1153</v>
      </c>
      <c r="C215" s="10" t="s">
        <v>1053</v>
      </c>
      <c r="D215" s="8" t="s">
        <v>688</v>
      </c>
      <c r="E215" s="10" t="s">
        <v>146</v>
      </c>
      <c r="F215" s="10" t="s">
        <v>1021</v>
      </c>
      <c r="G215" s="15" t="s">
        <v>1147</v>
      </c>
      <c r="H215" s="4" t="s">
        <v>73</v>
      </c>
      <c r="I215" s="4" t="s">
        <v>689</v>
      </c>
      <c r="J215" s="4" t="s">
        <v>14</v>
      </c>
      <c r="K215" s="4"/>
      <c r="L215" s="4" t="s">
        <v>52</v>
      </c>
      <c r="M215" s="4" t="s">
        <v>46</v>
      </c>
      <c r="N215" s="4" t="s">
        <v>16</v>
      </c>
      <c r="O215" s="4"/>
      <c r="P215" s="9">
        <v>44867.365972222222</v>
      </c>
      <c r="Q215" s="4" t="e">
        <f>VLOOKUP(F215,'Module Translations'!A:B,2,FALSE)</f>
        <v>#N/A</v>
      </c>
      <c r="R215" s="10" t="s">
        <v>106</v>
      </c>
    </row>
    <row r="216" spans="1:18" customFormat="1" ht="132.75" hidden="1" x14ac:dyDescent="0.75">
      <c r="A216" t="s">
        <v>1049</v>
      </c>
      <c r="B216" s="11" t="s">
        <v>857</v>
      </c>
      <c r="C216" s="11"/>
      <c r="D216" t="s">
        <v>858</v>
      </c>
      <c r="E216" s="11" t="s">
        <v>37</v>
      </c>
      <c r="F216" s="11" t="s">
        <v>1001</v>
      </c>
      <c r="G216" s="2" t="s">
        <v>860</v>
      </c>
      <c r="H216" t="s">
        <v>73</v>
      </c>
      <c r="I216" t="s">
        <v>861</v>
      </c>
      <c r="J216" t="s">
        <v>14</v>
      </c>
      <c r="L216" t="s">
        <v>838</v>
      </c>
      <c r="M216" t="s">
        <v>46</v>
      </c>
      <c r="N216" t="s">
        <v>16</v>
      </c>
      <c r="O216" t="s">
        <v>861</v>
      </c>
      <c r="P216" s="1">
        <v>44867.365972222222</v>
      </c>
      <c r="Q216" t="e">
        <f>VLOOKUP(F216,'Module Translations'!A:B,2,FALSE)</f>
        <v>#N/A</v>
      </c>
      <c r="R216" t="s">
        <v>859</v>
      </c>
    </row>
    <row r="217" spans="1:18" ht="132.75" hidden="1" x14ac:dyDescent="0.75">
      <c r="A217" s="4" t="s">
        <v>1049</v>
      </c>
      <c r="B217" t="s">
        <v>857</v>
      </c>
      <c r="C217"/>
      <c r="D217" t="s">
        <v>858</v>
      </c>
      <c r="E217" t="s">
        <v>37</v>
      </c>
      <c r="F217" t="s">
        <v>859</v>
      </c>
      <c r="G217" s="2" t="s">
        <v>860</v>
      </c>
      <c r="H217" t="s">
        <v>73</v>
      </c>
      <c r="I217" t="s">
        <v>14</v>
      </c>
      <c r="J217"/>
      <c r="K217" t="s">
        <v>838</v>
      </c>
      <c r="L217" t="s">
        <v>46</v>
      </c>
      <c r="M217" t="s">
        <v>16</v>
      </c>
      <c r="N217" t="s">
        <v>861</v>
      </c>
      <c r="O217" t="s">
        <v>861</v>
      </c>
      <c r="P217" s="1">
        <v>44867.365972222222</v>
      </c>
      <c r="Q217" t="s">
        <v>1001</v>
      </c>
    </row>
    <row r="218" spans="1:18" ht="339.25" hidden="1" x14ac:dyDescent="0.75">
      <c r="A218" t="s">
        <v>1049</v>
      </c>
      <c r="B218" s="11" t="s">
        <v>242</v>
      </c>
      <c r="C218" s="11">
        <v>421478</v>
      </c>
      <c r="D218" t="s">
        <v>243</v>
      </c>
      <c r="E218" s="11" t="s">
        <v>30</v>
      </c>
      <c r="F218" s="11" t="s">
        <v>1021</v>
      </c>
      <c r="G218" s="2" t="s">
        <v>244</v>
      </c>
      <c r="H218" t="s">
        <v>73</v>
      </c>
      <c r="I218" s="2" t="s">
        <v>245</v>
      </c>
      <c r="J218" t="s">
        <v>14</v>
      </c>
      <c r="K218"/>
      <c r="L218" t="s">
        <v>15</v>
      </c>
      <c r="M218" t="s">
        <v>53</v>
      </c>
      <c r="N218" t="s">
        <v>16</v>
      </c>
      <c r="O218" t="s">
        <v>246</v>
      </c>
      <c r="P218" s="1">
        <v>44858.423611111109</v>
      </c>
      <c r="Q218" t="e">
        <f>VLOOKUP(F218,'Module Translations'!A:B,2,FALSE)</f>
        <v>#N/A</v>
      </c>
      <c r="R218" t="s">
        <v>106</v>
      </c>
    </row>
    <row r="219" spans="1:18" ht="409.5" hidden="1" x14ac:dyDescent="0.75">
      <c r="A219" t="s">
        <v>1049</v>
      </c>
      <c r="B219" s="11" t="s">
        <v>684</v>
      </c>
      <c r="C219" s="11"/>
      <c r="D219" t="s">
        <v>685</v>
      </c>
      <c r="E219" s="11" t="s">
        <v>37</v>
      </c>
      <c r="F219" s="11" t="s">
        <v>1043</v>
      </c>
      <c r="G219" s="2" t="s">
        <v>686</v>
      </c>
      <c r="H219" t="s">
        <v>73</v>
      </c>
      <c r="I219" s="2" t="s">
        <v>687</v>
      </c>
      <c r="J219" t="s">
        <v>14</v>
      </c>
      <c r="K219"/>
      <c r="L219" t="s">
        <v>52</v>
      </c>
      <c r="M219" t="s">
        <v>46</v>
      </c>
      <c r="N219" t="s">
        <v>16</v>
      </c>
      <c r="O219"/>
      <c r="P219" s="1">
        <v>44867.365277777775</v>
      </c>
      <c r="Q219" t="e">
        <f>VLOOKUP(F219,'Module Translations'!A:B,2,FALSE)</f>
        <v>#N/A</v>
      </c>
      <c r="R219" t="s">
        <v>559</v>
      </c>
    </row>
    <row r="220" spans="1:18" ht="409.5" hidden="1" x14ac:dyDescent="0.75">
      <c r="A220" s="4" t="s">
        <v>1049</v>
      </c>
      <c r="B220" t="s">
        <v>684</v>
      </c>
      <c r="C220"/>
      <c r="D220" t="s">
        <v>685</v>
      </c>
      <c r="E220" t="s">
        <v>37</v>
      </c>
      <c r="F220" t="s">
        <v>559</v>
      </c>
      <c r="G220" s="2" t="s">
        <v>686</v>
      </c>
      <c r="H220" t="s">
        <v>73</v>
      </c>
      <c r="I220" t="s">
        <v>14</v>
      </c>
      <c r="J220"/>
      <c r="K220" t="s">
        <v>52</v>
      </c>
      <c r="L220" t="s">
        <v>46</v>
      </c>
      <c r="M220" t="s">
        <v>16</v>
      </c>
      <c r="N220" s="2" t="s">
        <v>687</v>
      </c>
      <c r="O220"/>
      <c r="P220" s="1">
        <v>44867.365277777775</v>
      </c>
      <c r="Q220" t="s">
        <v>1043</v>
      </c>
    </row>
    <row r="221" spans="1:18" ht="103.25" x14ac:dyDescent="0.75">
      <c r="A221" s="4" t="s">
        <v>1050</v>
      </c>
      <c r="B221" s="10" t="s">
        <v>238</v>
      </c>
      <c r="C221" s="10">
        <v>422239</v>
      </c>
      <c r="D221" s="8" t="s">
        <v>239</v>
      </c>
      <c r="E221" s="10" t="s">
        <v>11</v>
      </c>
      <c r="F221" s="10" t="s">
        <v>1021</v>
      </c>
      <c r="G221" s="15" t="s">
        <v>1148</v>
      </c>
      <c r="H221" s="4" t="s">
        <v>73</v>
      </c>
      <c r="I221" s="8" t="s">
        <v>240</v>
      </c>
      <c r="J221" s="4" t="s">
        <v>14</v>
      </c>
      <c r="L221" s="4" t="s">
        <v>15</v>
      </c>
      <c r="M221" s="4" t="s">
        <v>67</v>
      </c>
      <c r="N221" s="4" t="s">
        <v>16</v>
      </c>
      <c r="O221" s="4" t="s">
        <v>241</v>
      </c>
      <c r="P221" s="9">
        <v>44867.532638888886</v>
      </c>
      <c r="Q221" s="4" t="e">
        <f>VLOOKUP(F221,'Module Translations'!A:B,2,FALSE)</f>
        <v>#N/A</v>
      </c>
      <c r="R221" s="4" t="s">
        <v>188</v>
      </c>
    </row>
    <row r="222" spans="1:18" ht="162.25" hidden="1" x14ac:dyDescent="0.75">
      <c r="A222" s="4" t="s">
        <v>1049</v>
      </c>
      <c r="B222" s="10" t="s">
        <v>234</v>
      </c>
      <c r="C222" s="10" t="s">
        <v>1053</v>
      </c>
      <c r="D222" s="8" t="s">
        <v>235</v>
      </c>
      <c r="E222" s="10" t="s">
        <v>11</v>
      </c>
      <c r="F222" s="10" t="s">
        <v>1025</v>
      </c>
      <c r="G222" s="8" t="s">
        <v>236</v>
      </c>
      <c r="H222" s="4" t="s">
        <v>73</v>
      </c>
      <c r="I222" s="8" t="s">
        <v>237</v>
      </c>
      <c r="J222" s="4" t="s">
        <v>14</v>
      </c>
      <c r="L222" s="4" t="s">
        <v>15</v>
      </c>
      <c r="M222" s="4" t="s">
        <v>53</v>
      </c>
      <c r="N222" s="4" t="s">
        <v>16</v>
      </c>
      <c r="P222" s="9">
        <v>44858.42291666667</v>
      </c>
      <c r="Q222" s="4" t="e">
        <f>VLOOKUP(F222,'Module Translations'!A:B,2,FALSE)</f>
        <v>#N/A</v>
      </c>
      <c r="R222" s="10" t="s">
        <v>151</v>
      </c>
    </row>
    <row r="223" spans="1:18" customFormat="1" ht="147.5" hidden="1" x14ac:dyDescent="0.75">
      <c r="A223" t="s">
        <v>1049</v>
      </c>
      <c r="B223" s="11" t="s">
        <v>853</v>
      </c>
      <c r="C223" s="11"/>
      <c r="D223" t="s">
        <v>854</v>
      </c>
      <c r="E223" s="11" t="s">
        <v>37</v>
      </c>
      <c r="F223" s="11" t="s">
        <v>986</v>
      </c>
      <c r="G223" t="s">
        <v>855</v>
      </c>
      <c r="H223" t="s">
        <v>73</v>
      </c>
      <c r="I223" s="2" t="s">
        <v>856</v>
      </c>
      <c r="J223" t="s">
        <v>14</v>
      </c>
      <c r="L223" t="s">
        <v>838</v>
      </c>
      <c r="M223" t="s">
        <v>46</v>
      </c>
      <c r="N223" t="s">
        <v>16</v>
      </c>
      <c r="P223" s="1">
        <v>44867.365972222222</v>
      </c>
      <c r="Q223" t="e">
        <f>VLOOKUP(F223,'Module Translations'!A:B,2,FALSE)</f>
        <v>#N/A</v>
      </c>
      <c r="R223" t="s">
        <v>51</v>
      </c>
    </row>
    <row r="224" spans="1:18" ht="409.5" hidden="1" x14ac:dyDescent="0.75">
      <c r="A224" s="4" t="s">
        <v>1049</v>
      </c>
      <c r="B224" t="s">
        <v>853</v>
      </c>
      <c r="C224"/>
      <c r="D224" t="s">
        <v>854</v>
      </c>
      <c r="E224" t="s">
        <v>37</v>
      </c>
      <c r="F224" t="s">
        <v>51</v>
      </c>
      <c r="G224" t="s">
        <v>855</v>
      </c>
      <c r="H224" t="s">
        <v>73</v>
      </c>
      <c r="I224" t="s">
        <v>14</v>
      </c>
      <c r="J224"/>
      <c r="K224" t="s">
        <v>838</v>
      </c>
      <c r="L224" t="s">
        <v>46</v>
      </c>
      <c r="M224" t="s">
        <v>16</v>
      </c>
      <c r="N224" s="2" t="s">
        <v>856</v>
      </c>
      <c r="O224"/>
      <c r="P224" s="1">
        <v>44867.365972222222</v>
      </c>
      <c r="Q224" t="s">
        <v>986</v>
      </c>
    </row>
    <row r="225" spans="1:18" ht="295" x14ac:dyDescent="0.75">
      <c r="A225" s="4" t="s">
        <v>1052</v>
      </c>
      <c r="B225" s="10" t="s">
        <v>83</v>
      </c>
      <c r="C225" s="10" t="s">
        <v>1053</v>
      </c>
      <c r="D225" s="8" t="s">
        <v>84</v>
      </c>
      <c r="E225" s="10" t="s">
        <v>11</v>
      </c>
      <c r="F225" s="10" t="s">
        <v>984</v>
      </c>
      <c r="G225" s="8" t="s">
        <v>1150</v>
      </c>
      <c r="H225" s="4" t="s">
        <v>73</v>
      </c>
      <c r="I225" s="8" t="s">
        <v>86</v>
      </c>
      <c r="J225" s="4" t="s">
        <v>14</v>
      </c>
      <c r="L225" s="4" t="s">
        <v>33</v>
      </c>
      <c r="M225" s="4" t="s">
        <v>67</v>
      </c>
      <c r="N225" s="4" t="s">
        <v>16</v>
      </c>
      <c r="P225" s="9">
        <v>44875.378472222219</v>
      </c>
      <c r="Q225" s="4" t="e">
        <f>VLOOKUP(F225,'Module Translations'!A:B,2,FALSE)</f>
        <v>#N/A</v>
      </c>
      <c r="R225" s="10" t="s">
        <v>85</v>
      </c>
    </row>
    <row r="226" spans="1:18" ht="73.75" x14ac:dyDescent="0.75">
      <c r="A226" s="4" t="s">
        <v>1052</v>
      </c>
      <c r="B226" s="10" t="s">
        <v>681</v>
      </c>
      <c r="C226" s="10" t="s">
        <v>1053</v>
      </c>
      <c r="D226" s="8" t="s">
        <v>682</v>
      </c>
      <c r="E226" s="10" t="s">
        <v>11</v>
      </c>
      <c r="F226" s="10" t="s">
        <v>1003</v>
      </c>
      <c r="G226" s="8" t="s">
        <v>1151</v>
      </c>
      <c r="H226" s="4" t="s">
        <v>73</v>
      </c>
      <c r="I226" s="8" t="s">
        <v>683</v>
      </c>
      <c r="J226" s="4" t="s">
        <v>14</v>
      </c>
      <c r="L226" s="4" t="s">
        <v>52</v>
      </c>
      <c r="M226" s="4" t="s">
        <v>53</v>
      </c>
      <c r="N226" s="4" t="s">
        <v>16</v>
      </c>
      <c r="P226" s="9">
        <v>44867.367361111108</v>
      </c>
      <c r="Q226" s="4" t="e">
        <f>VLOOKUP(F226,'Module Translations'!A:B,2,FALSE)</f>
        <v>#N/A</v>
      </c>
      <c r="R226" s="10" t="s">
        <v>475</v>
      </c>
    </row>
    <row r="227" spans="1:18" ht="221.25" hidden="1" x14ac:dyDescent="0.75">
      <c r="A227" t="s">
        <v>1049</v>
      </c>
      <c r="B227" s="11" t="s">
        <v>230</v>
      </c>
      <c r="C227" s="11"/>
      <c r="D227" t="s">
        <v>231</v>
      </c>
      <c r="E227" s="11" t="s">
        <v>37</v>
      </c>
      <c r="F227" s="11" t="s">
        <v>1002</v>
      </c>
      <c r="G227" s="2" t="s">
        <v>233</v>
      </c>
      <c r="H227" t="s">
        <v>73</v>
      </c>
      <c r="I227"/>
      <c r="J227" t="s">
        <v>14</v>
      </c>
      <c r="K227"/>
      <c r="L227" t="s">
        <v>15</v>
      </c>
      <c r="M227" t="s">
        <v>46</v>
      </c>
      <c r="N227" t="s">
        <v>16</v>
      </c>
      <c r="O227"/>
      <c r="P227" s="1">
        <v>44867.365277777775</v>
      </c>
      <c r="Q227" t="e">
        <f>VLOOKUP(F227,'Module Translations'!A:B,2,FALSE)</f>
        <v>#N/A</v>
      </c>
      <c r="R227" t="s">
        <v>232</v>
      </c>
    </row>
    <row r="228" spans="1:18" customFormat="1" ht="221.25" hidden="1" x14ac:dyDescent="0.75">
      <c r="A228" s="4" t="s">
        <v>1049</v>
      </c>
      <c r="B228" t="s">
        <v>230</v>
      </c>
      <c r="D228" t="s">
        <v>231</v>
      </c>
      <c r="E228" t="s">
        <v>37</v>
      </c>
      <c r="F228" t="s">
        <v>232</v>
      </c>
      <c r="G228" s="2" t="s">
        <v>233</v>
      </c>
      <c r="H228" t="s">
        <v>73</v>
      </c>
      <c r="I228" t="s">
        <v>14</v>
      </c>
      <c r="K228" t="s">
        <v>15</v>
      </c>
      <c r="L228" t="s">
        <v>46</v>
      </c>
      <c r="M228" t="s">
        <v>16</v>
      </c>
      <c r="P228" s="1">
        <v>44867.365277777775</v>
      </c>
      <c r="Q228" t="s">
        <v>1002</v>
      </c>
      <c r="R228" s="10"/>
    </row>
    <row r="229" spans="1:18" customFormat="1" ht="73.75" hidden="1" x14ac:dyDescent="0.75">
      <c r="A229" s="4" t="s">
        <v>1049</v>
      </c>
      <c r="B229" s="10" t="s">
        <v>937</v>
      </c>
      <c r="C229" s="10"/>
      <c r="D229" s="4" t="s">
        <v>938</v>
      </c>
      <c r="E229" s="10" t="s">
        <v>11</v>
      </c>
      <c r="F229" s="10" t="s">
        <v>990</v>
      </c>
      <c r="G229" s="4" t="s">
        <v>939</v>
      </c>
      <c r="H229" s="4" t="s">
        <v>933</v>
      </c>
      <c r="I229" s="8" t="s">
        <v>941</v>
      </c>
      <c r="J229" s="4" t="s">
        <v>14</v>
      </c>
      <c r="K229" s="4" t="s">
        <v>940</v>
      </c>
      <c r="L229" s="4" t="s">
        <v>15</v>
      </c>
      <c r="M229" s="4" t="s">
        <v>67</v>
      </c>
      <c r="N229" s="4" t="s">
        <v>16</v>
      </c>
      <c r="O229" s="4" t="s">
        <v>942</v>
      </c>
      <c r="P229" s="9">
        <v>44874.381249999999</v>
      </c>
      <c r="Q229" s="4" t="e">
        <f>VLOOKUP(F229,'Module Translations'!A:B,2,FALSE)</f>
        <v>#N/A</v>
      </c>
      <c r="R229" s="4" t="s">
        <v>12</v>
      </c>
    </row>
    <row r="230" spans="1:18" ht="73.75" hidden="1" x14ac:dyDescent="0.75">
      <c r="A230" t="s">
        <v>1049</v>
      </c>
      <c r="B230" s="11" t="s">
        <v>225</v>
      </c>
      <c r="C230" s="11"/>
      <c r="D230" t="s">
        <v>226</v>
      </c>
      <c r="E230" s="11" t="s">
        <v>227</v>
      </c>
      <c r="F230" s="11" t="s">
        <v>984</v>
      </c>
      <c r="G230" t="s">
        <v>228</v>
      </c>
      <c r="H230" t="s">
        <v>73</v>
      </c>
      <c r="I230" s="2" t="s">
        <v>229</v>
      </c>
      <c r="J230" t="s">
        <v>14</v>
      </c>
      <c r="K230"/>
      <c r="L230" t="s">
        <v>15</v>
      </c>
      <c r="M230" t="s">
        <v>53</v>
      </c>
      <c r="N230" t="s">
        <v>16</v>
      </c>
      <c r="O230"/>
      <c r="P230" s="1">
        <v>44858.423611111109</v>
      </c>
      <c r="Q230" t="e">
        <f>VLOOKUP(F230,'Module Translations'!A:B,2,FALSE)</f>
        <v>#N/A</v>
      </c>
      <c r="R230" t="s">
        <v>128</v>
      </c>
    </row>
    <row r="231" spans="1:18" ht="368.75" hidden="1" x14ac:dyDescent="0.75">
      <c r="A231" t="s">
        <v>1049</v>
      </c>
      <c r="B231" s="11" t="s">
        <v>220</v>
      </c>
      <c r="C231" s="11"/>
      <c r="D231" t="s">
        <v>221</v>
      </c>
      <c r="E231" s="11" t="s">
        <v>37</v>
      </c>
      <c r="F231" s="11" t="s">
        <v>984</v>
      </c>
      <c r="G231" s="2" t="s">
        <v>222</v>
      </c>
      <c r="H231" t="s">
        <v>73</v>
      </c>
      <c r="I231" t="s">
        <v>223</v>
      </c>
      <c r="J231" t="s">
        <v>14</v>
      </c>
      <c r="K231"/>
      <c r="L231" t="s">
        <v>15</v>
      </c>
      <c r="M231" t="s">
        <v>67</v>
      </c>
      <c r="N231" t="s">
        <v>16</v>
      </c>
      <c r="O231" t="s">
        <v>224</v>
      </c>
      <c r="P231" s="1">
        <v>44867.572916666664</v>
      </c>
      <c r="Q231" t="e">
        <f>VLOOKUP(F231,'Module Translations'!A:B,2,FALSE)</f>
        <v>#N/A</v>
      </c>
      <c r="R231" t="s">
        <v>85</v>
      </c>
    </row>
    <row r="232" spans="1:18" ht="368.75" hidden="1" x14ac:dyDescent="0.75">
      <c r="A232" s="4" t="s">
        <v>1049</v>
      </c>
      <c r="B232" t="s">
        <v>220</v>
      </c>
      <c r="C232"/>
      <c r="D232" t="s">
        <v>221</v>
      </c>
      <c r="E232" t="s">
        <v>37</v>
      </c>
      <c r="F232" t="s">
        <v>85</v>
      </c>
      <c r="G232" s="2" t="s">
        <v>222</v>
      </c>
      <c r="H232" t="s">
        <v>73</v>
      </c>
      <c r="I232" t="s">
        <v>14</v>
      </c>
      <c r="J232"/>
      <c r="K232" t="s">
        <v>15</v>
      </c>
      <c r="L232" t="s">
        <v>67</v>
      </c>
      <c r="M232" t="s">
        <v>16</v>
      </c>
      <c r="N232" t="s">
        <v>223</v>
      </c>
      <c r="O232" t="s">
        <v>224</v>
      </c>
      <c r="P232" s="1">
        <v>44867.572916666664</v>
      </c>
      <c r="Q232" t="s">
        <v>984</v>
      </c>
    </row>
    <row r="233" spans="1:18" ht="383.5" hidden="1" x14ac:dyDescent="0.75">
      <c r="A233" t="s">
        <v>1049</v>
      </c>
      <c r="B233" s="11" t="s">
        <v>849</v>
      </c>
      <c r="C233" s="11"/>
      <c r="D233" t="s">
        <v>850</v>
      </c>
      <c r="E233" s="11" t="s">
        <v>37</v>
      </c>
      <c r="F233" s="11" t="s">
        <v>986</v>
      </c>
      <c r="G233" s="2" t="s">
        <v>851</v>
      </c>
      <c r="H233" t="s">
        <v>73</v>
      </c>
      <c r="I233" s="2" t="s">
        <v>852</v>
      </c>
      <c r="J233" t="s">
        <v>14</v>
      </c>
      <c r="K233"/>
      <c r="L233" t="s">
        <v>838</v>
      </c>
      <c r="M233" t="s">
        <v>67</v>
      </c>
      <c r="N233" t="s">
        <v>16</v>
      </c>
      <c r="O233"/>
      <c r="P233" s="1">
        <v>44867.365277777775</v>
      </c>
      <c r="Q233" t="e">
        <f>VLOOKUP(F233,'Module Translations'!A:B,2,FALSE)</f>
        <v>#N/A</v>
      </c>
      <c r="R233" t="s">
        <v>51</v>
      </c>
    </row>
    <row r="234" spans="1:18" ht="409.5" hidden="1" x14ac:dyDescent="0.75">
      <c r="A234" s="4" t="s">
        <v>1049</v>
      </c>
      <c r="B234" t="s">
        <v>849</v>
      </c>
      <c r="C234"/>
      <c r="D234" t="s">
        <v>850</v>
      </c>
      <c r="E234" t="s">
        <v>37</v>
      </c>
      <c r="F234" t="s">
        <v>51</v>
      </c>
      <c r="G234" s="2" t="s">
        <v>851</v>
      </c>
      <c r="H234" t="s">
        <v>73</v>
      </c>
      <c r="I234" t="s">
        <v>14</v>
      </c>
      <c r="J234"/>
      <c r="K234" t="s">
        <v>838</v>
      </c>
      <c r="L234" t="s">
        <v>67</v>
      </c>
      <c r="M234" t="s">
        <v>16</v>
      </c>
      <c r="N234" s="2" t="s">
        <v>852</v>
      </c>
      <c r="O234"/>
      <c r="P234" s="1">
        <v>44867.365277777775</v>
      </c>
      <c r="Q234" t="s">
        <v>986</v>
      </c>
    </row>
    <row r="235" spans="1:18" ht="118" hidden="1" x14ac:dyDescent="0.75">
      <c r="A235" t="s">
        <v>1049</v>
      </c>
      <c r="B235" s="11" t="s">
        <v>216</v>
      </c>
      <c r="C235" s="11"/>
      <c r="D235" t="s">
        <v>217</v>
      </c>
      <c r="E235" s="11" t="s">
        <v>62</v>
      </c>
      <c r="F235" s="11" t="s">
        <v>984</v>
      </c>
      <c r="G235" t="s">
        <v>218</v>
      </c>
      <c r="H235" t="s">
        <v>73</v>
      </c>
      <c r="I235" s="2" t="s">
        <v>219</v>
      </c>
      <c r="J235" t="s">
        <v>14</v>
      </c>
      <c r="K235"/>
      <c r="L235" t="s">
        <v>15</v>
      </c>
      <c r="M235" t="s">
        <v>46</v>
      </c>
      <c r="N235" t="s">
        <v>16</v>
      </c>
      <c r="O235"/>
      <c r="P235" s="1">
        <v>44867.376388888886</v>
      </c>
      <c r="Q235" t="e">
        <f>VLOOKUP(F235,'Module Translations'!A:B,2,FALSE)</f>
        <v>#N/A</v>
      </c>
      <c r="R235" t="s">
        <v>128</v>
      </c>
    </row>
    <row r="236" spans="1:18" ht="409.5" hidden="1" x14ac:dyDescent="0.75">
      <c r="A236" s="4" t="s">
        <v>1049</v>
      </c>
      <c r="B236" t="s">
        <v>216</v>
      </c>
      <c r="C236"/>
      <c r="D236" t="s">
        <v>217</v>
      </c>
      <c r="E236" t="s">
        <v>62</v>
      </c>
      <c r="F236" t="s">
        <v>128</v>
      </c>
      <c r="G236" t="s">
        <v>218</v>
      </c>
      <c r="H236" t="s">
        <v>73</v>
      </c>
      <c r="I236" t="s">
        <v>14</v>
      </c>
      <c r="J236"/>
      <c r="K236" t="s">
        <v>15</v>
      </c>
      <c r="L236" t="s">
        <v>46</v>
      </c>
      <c r="M236" t="s">
        <v>16</v>
      </c>
      <c r="N236" s="2" t="s">
        <v>219</v>
      </c>
      <c r="O236"/>
      <c r="P236" s="1">
        <v>44867.376388888886</v>
      </c>
      <c r="Q236" t="s">
        <v>984</v>
      </c>
    </row>
    <row r="237" spans="1:18" ht="354" hidden="1" x14ac:dyDescent="0.75">
      <c r="A237" t="s">
        <v>1049</v>
      </c>
      <c r="B237" s="11" t="s">
        <v>78</v>
      </c>
      <c r="C237" s="11">
        <v>422758</v>
      </c>
      <c r="D237" t="s">
        <v>79</v>
      </c>
      <c r="E237" s="11" t="s">
        <v>30</v>
      </c>
      <c r="F237" s="11" t="s">
        <v>1021</v>
      </c>
      <c r="G237" s="2" t="s">
        <v>80</v>
      </c>
      <c r="H237" t="s">
        <v>73</v>
      </c>
      <c r="I237" s="2" t="s">
        <v>81</v>
      </c>
      <c r="J237" t="s">
        <v>14</v>
      </c>
      <c r="K237"/>
      <c r="L237" t="s">
        <v>33</v>
      </c>
      <c r="M237" t="s">
        <v>67</v>
      </c>
      <c r="N237" t="s">
        <v>16</v>
      </c>
      <c r="O237" t="s">
        <v>82</v>
      </c>
      <c r="P237" s="1">
        <v>44867.365972222222</v>
      </c>
      <c r="Q237" t="e">
        <f>VLOOKUP(F237,'Module Translations'!A:B,2,FALSE)</f>
        <v>#N/A</v>
      </c>
      <c r="R237" t="s">
        <v>72</v>
      </c>
    </row>
    <row r="238" spans="1:18" ht="221.25" hidden="1" x14ac:dyDescent="0.75">
      <c r="A238" t="s">
        <v>1049</v>
      </c>
      <c r="B238" s="11" t="s">
        <v>211</v>
      </c>
      <c r="C238" s="11"/>
      <c r="D238" t="s">
        <v>212</v>
      </c>
      <c r="E238" s="11" t="s">
        <v>37</v>
      </c>
      <c r="F238" s="11" t="s">
        <v>1021</v>
      </c>
      <c r="G238" s="2" t="s">
        <v>213</v>
      </c>
      <c r="H238" t="s">
        <v>73</v>
      </c>
      <c r="I238" s="2" t="s">
        <v>214</v>
      </c>
      <c r="J238" t="s">
        <v>14</v>
      </c>
      <c r="K238"/>
      <c r="L238" t="s">
        <v>15</v>
      </c>
      <c r="M238" t="s">
        <v>67</v>
      </c>
      <c r="N238" t="s">
        <v>16</v>
      </c>
      <c r="O238" t="s">
        <v>215</v>
      </c>
      <c r="P238" s="1">
        <v>44874.505555555559</v>
      </c>
      <c r="Q238" t="e">
        <f>VLOOKUP(F238,'Module Translations'!A:B,2,FALSE)</f>
        <v>#N/A</v>
      </c>
      <c r="R238" t="s">
        <v>106</v>
      </c>
    </row>
    <row r="239" spans="1:18" ht="221.25" hidden="1" x14ac:dyDescent="0.75">
      <c r="A239" s="4" t="s">
        <v>1049</v>
      </c>
      <c r="B239" t="s">
        <v>211</v>
      </c>
      <c r="C239"/>
      <c r="D239" t="s">
        <v>212</v>
      </c>
      <c r="E239" t="s">
        <v>37</v>
      </c>
      <c r="F239" t="s">
        <v>106</v>
      </c>
      <c r="G239" s="2" t="s">
        <v>213</v>
      </c>
      <c r="H239" t="s">
        <v>73</v>
      </c>
      <c r="I239" t="s">
        <v>14</v>
      </c>
      <c r="J239"/>
      <c r="K239" t="s">
        <v>15</v>
      </c>
      <c r="L239" t="s">
        <v>67</v>
      </c>
      <c r="M239" t="s">
        <v>16</v>
      </c>
      <c r="N239" s="2" t="s">
        <v>214</v>
      </c>
      <c r="O239" t="s">
        <v>215</v>
      </c>
      <c r="P239" s="1">
        <v>44874.505555555559</v>
      </c>
      <c r="Q239" t="s">
        <v>1021</v>
      </c>
    </row>
    <row r="240" spans="1:18" ht="409.5" hidden="1" x14ac:dyDescent="0.75">
      <c r="A240" t="s">
        <v>1049</v>
      </c>
      <c r="B240" s="11" t="s">
        <v>206</v>
      </c>
      <c r="C240" s="11"/>
      <c r="D240" t="s">
        <v>207</v>
      </c>
      <c r="E240" s="11" t="s">
        <v>62</v>
      </c>
      <c r="F240" s="11" t="s">
        <v>1021</v>
      </c>
      <c r="G240" s="2" t="s">
        <v>208</v>
      </c>
      <c r="H240" t="s">
        <v>73</v>
      </c>
      <c r="I240" s="2" t="s">
        <v>209</v>
      </c>
      <c r="J240" t="s">
        <v>14</v>
      </c>
      <c r="K240"/>
      <c r="L240" t="s">
        <v>15</v>
      </c>
      <c r="M240" t="s">
        <v>67</v>
      </c>
      <c r="N240" t="s">
        <v>16</v>
      </c>
      <c r="O240" t="s">
        <v>210</v>
      </c>
      <c r="P240" s="1">
        <v>44872.443055555559</v>
      </c>
      <c r="Q240" t="e">
        <f>VLOOKUP(F240,'Module Translations'!A:B,2,FALSE)</f>
        <v>#N/A</v>
      </c>
      <c r="R240" t="s">
        <v>106</v>
      </c>
    </row>
    <row r="241" spans="1:18" ht="409.5" hidden="1" x14ac:dyDescent="0.75">
      <c r="A241" s="4" t="s">
        <v>1049</v>
      </c>
      <c r="B241" t="s">
        <v>206</v>
      </c>
      <c r="C241"/>
      <c r="D241" t="s">
        <v>207</v>
      </c>
      <c r="E241" t="s">
        <v>62</v>
      </c>
      <c r="F241" t="s">
        <v>106</v>
      </c>
      <c r="G241" s="2" t="s">
        <v>208</v>
      </c>
      <c r="H241" t="s">
        <v>73</v>
      </c>
      <c r="I241" t="s">
        <v>14</v>
      </c>
      <c r="J241"/>
      <c r="K241" t="s">
        <v>15</v>
      </c>
      <c r="L241" t="s">
        <v>67</v>
      </c>
      <c r="M241" t="s">
        <v>16</v>
      </c>
      <c r="N241" s="2" t="s">
        <v>209</v>
      </c>
      <c r="O241" t="s">
        <v>210</v>
      </c>
      <c r="P241" s="1">
        <v>44872.443055555559</v>
      </c>
      <c r="Q241" t="s">
        <v>1021</v>
      </c>
    </row>
    <row r="242" spans="1:18" ht="295" hidden="1" x14ac:dyDescent="0.75">
      <c r="A242" t="s">
        <v>1049</v>
      </c>
      <c r="B242" s="11" t="s">
        <v>201</v>
      </c>
      <c r="C242" s="11">
        <v>422404</v>
      </c>
      <c r="D242" t="s">
        <v>202</v>
      </c>
      <c r="E242" s="11" t="s">
        <v>30</v>
      </c>
      <c r="F242" s="11" t="s">
        <v>1021</v>
      </c>
      <c r="G242" s="2" t="s">
        <v>203</v>
      </c>
      <c r="H242" t="s">
        <v>73</v>
      </c>
      <c r="I242" s="2" t="s">
        <v>204</v>
      </c>
      <c r="J242" t="s">
        <v>14</v>
      </c>
      <c r="K242"/>
      <c r="L242" t="s">
        <v>15</v>
      </c>
      <c r="M242" t="s">
        <v>67</v>
      </c>
      <c r="N242" t="s">
        <v>16</v>
      </c>
      <c r="O242" t="s">
        <v>205</v>
      </c>
      <c r="P242" s="1">
        <v>44867.365972222222</v>
      </c>
      <c r="Q242" t="e">
        <f>VLOOKUP(F242,'Module Translations'!A:B,2,FALSE)</f>
        <v>#N/A</v>
      </c>
      <c r="R242" t="s">
        <v>106</v>
      </c>
    </row>
    <row r="243" spans="1:18" ht="236" hidden="1" x14ac:dyDescent="0.75">
      <c r="A243" t="s">
        <v>1049</v>
      </c>
      <c r="B243" s="11" t="s">
        <v>76</v>
      </c>
      <c r="C243" s="11">
        <v>412308</v>
      </c>
      <c r="D243" t="s">
        <v>50</v>
      </c>
      <c r="E243" s="11" t="s">
        <v>11</v>
      </c>
      <c r="F243" s="11" t="s">
        <v>1021</v>
      </c>
      <c r="G243" s="2" t="s">
        <v>44</v>
      </c>
      <c r="H243" t="s">
        <v>73</v>
      </c>
      <c r="I243" s="2" t="s">
        <v>77</v>
      </c>
      <c r="J243" t="s">
        <v>14</v>
      </c>
      <c r="K243"/>
      <c r="L243" t="s">
        <v>33</v>
      </c>
      <c r="M243" t="s">
        <v>67</v>
      </c>
      <c r="N243" t="s">
        <v>16</v>
      </c>
      <c r="O243" t="s">
        <v>48</v>
      </c>
      <c r="P243" s="1">
        <v>44872.413194444445</v>
      </c>
      <c r="Q243" t="e">
        <f>VLOOKUP(F243,'Module Translations'!A:B,2,FALSE)</f>
        <v>#N/A</v>
      </c>
      <c r="R243" t="s">
        <v>43</v>
      </c>
    </row>
    <row r="244" spans="1:18" ht="236" hidden="1" x14ac:dyDescent="0.75">
      <c r="A244" t="s">
        <v>1049</v>
      </c>
      <c r="B244" s="11" t="s">
        <v>49</v>
      </c>
      <c r="C244" s="11">
        <v>412308</v>
      </c>
      <c r="D244" t="s">
        <v>50</v>
      </c>
      <c r="E244" s="11" t="s">
        <v>11</v>
      </c>
      <c r="F244" s="11" t="s">
        <v>1021</v>
      </c>
      <c r="G244" s="2" t="s">
        <v>44</v>
      </c>
      <c r="H244" t="s">
        <v>45</v>
      </c>
      <c r="I244" s="2" t="s">
        <v>47</v>
      </c>
      <c r="J244" t="s">
        <v>14</v>
      </c>
      <c r="K244"/>
      <c r="L244" t="s">
        <v>33</v>
      </c>
      <c r="M244" t="s">
        <v>46</v>
      </c>
      <c r="N244" t="s">
        <v>16</v>
      </c>
      <c r="O244" t="s">
        <v>48</v>
      </c>
      <c r="P244" s="1">
        <v>44858.463194444441</v>
      </c>
      <c r="Q244" t="e">
        <f>VLOOKUP(F244,'Module Translations'!A:B,2,FALSE)</f>
        <v>#N/A</v>
      </c>
      <c r="R244" t="s">
        <v>43</v>
      </c>
    </row>
    <row r="245" spans="1:18" ht="236" hidden="1" x14ac:dyDescent="0.75">
      <c r="A245" t="s">
        <v>1049</v>
      </c>
      <c r="B245" s="11" t="s">
        <v>41</v>
      </c>
      <c r="C245" s="11">
        <v>412308</v>
      </c>
      <c r="D245" t="s">
        <v>42</v>
      </c>
      <c r="E245" s="11" t="s">
        <v>11</v>
      </c>
      <c r="F245" s="11" t="s">
        <v>1021</v>
      </c>
      <c r="G245" s="2" t="s">
        <v>44</v>
      </c>
      <c r="H245" t="s">
        <v>45</v>
      </c>
      <c r="I245" s="2" t="s">
        <v>47</v>
      </c>
      <c r="J245" t="s">
        <v>14</v>
      </c>
      <c r="K245"/>
      <c r="L245" t="s">
        <v>33</v>
      </c>
      <c r="M245" t="s">
        <v>46</v>
      </c>
      <c r="N245" t="s">
        <v>16</v>
      </c>
      <c r="O245" t="s">
        <v>48</v>
      </c>
      <c r="P245" s="1">
        <v>44858.463194444441</v>
      </c>
      <c r="Q245" t="e">
        <f>VLOOKUP(F245,'Module Translations'!A:B,2,FALSE)</f>
        <v>#N/A</v>
      </c>
      <c r="R245" t="s">
        <v>43</v>
      </c>
    </row>
    <row r="246" spans="1:18" ht="409.5" hidden="1" x14ac:dyDescent="0.75">
      <c r="A246" t="s">
        <v>1049</v>
      </c>
      <c r="B246" s="11" t="s">
        <v>197</v>
      </c>
      <c r="C246" s="11"/>
      <c r="D246" t="s">
        <v>198</v>
      </c>
      <c r="E246" s="11" t="s">
        <v>37</v>
      </c>
      <c r="F246" s="11" t="s">
        <v>1006</v>
      </c>
      <c r="G246" s="2" t="s">
        <v>199</v>
      </c>
      <c r="H246" t="s">
        <v>73</v>
      </c>
      <c r="I246" s="2" t="s">
        <v>200</v>
      </c>
      <c r="J246" t="s">
        <v>14</v>
      </c>
      <c r="K246"/>
      <c r="L246" t="s">
        <v>15</v>
      </c>
      <c r="M246" t="s">
        <v>67</v>
      </c>
      <c r="N246" t="s">
        <v>16</v>
      </c>
      <c r="O246"/>
      <c r="P246" s="1">
        <v>44867.367361111108</v>
      </c>
      <c r="Q246" t="e">
        <f>VLOOKUP(F246,'Module Translations'!A:B,2,FALSE)</f>
        <v>#N/A</v>
      </c>
      <c r="R246" t="s">
        <v>13</v>
      </c>
    </row>
    <row r="247" spans="1:18" ht="409.5" hidden="1" x14ac:dyDescent="0.75">
      <c r="A247" s="4" t="s">
        <v>1049</v>
      </c>
      <c r="B247" t="s">
        <v>197</v>
      </c>
      <c r="C247"/>
      <c r="D247" t="s">
        <v>198</v>
      </c>
      <c r="E247" t="s">
        <v>37</v>
      </c>
      <c r="F247" t="s">
        <v>13</v>
      </c>
      <c r="G247" s="2" t="s">
        <v>199</v>
      </c>
      <c r="H247" t="s">
        <v>73</v>
      </c>
      <c r="I247" t="s">
        <v>14</v>
      </c>
      <c r="J247"/>
      <c r="K247" t="s">
        <v>15</v>
      </c>
      <c r="L247" t="s">
        <v>67</v>
      </c>
      <c r="M247" t="s">
        <v>16</v>
      </c>
      <c r="N247" s="2" t="s">
        <v>200</v>
      </c>
      <c r="O247"/>
      <c r="P247" s="1">
        <v>44867.367361111108</v>
      </c>
      <c r="Q247" t="s">
        <v>1006</v>
      </c>
    </row>
    <row r="248" spans="1:18" ht="29.5" x14ac:dyDescent="0.75">
      <c r="A248" s="4" t="s">
        <v>1050</v>
      </c>
      <c r="B248" s="10" t="s">
        <v>678</v>
      </c>
      <c r="C248" s="10">
        <v>423124</v>
      </c>
      <c r="D248" s="8" t="s">
        <v>679</v>
      </c>
      <c r="E248" s="10" t="s">
        <v>146</v>
      </c>
      <c r="F248" s="10" t="s">
        <v>1021</v>
      </c>
      <c r="G248" s="15" t="s">
        <v>1152</v>
      </c>
      <c r="H248" s="4" t="s">
        <v>73</v>
      </c>
      <c r="I248" s="4" t="s">
        <v>680</v>
      </c>
      <c r="J248" s="4" t="s">
        <v>14</v>
      </c>
      <c r="L248" s="4" t="s">
        <v>52</v>
      </c>
      <c r="M248" s="4" t="s">
        <v>46</v>
      </c>
      <c r="N248" s="4" t="s">
        <v>16</v>
      </c>
      <c r="P248" s="9">
        <v>44867.365972222222</v>
      </c>
      <c r="Q248" s="4" t="e">
        <f>VLOOKUP(F248,'Module Translations'!A:B,2,FALSE)</f>
        <v>#N/A</v>
      </c>
      <c r="R248" s="4" t="s">
        <v>147</v>
      </c>
    </row>
    <row r="249" spans="1:18" hidden="1" x14ac:dyDescent="0.75">
      <c r="A249" s="4" t="s">
        <v>1049</v>
      </c>
      <c r="B249" s="10" t="s">
        <v>192</v>
      </c>
      <c r="D249" s="4" t="s">
        <v>193</v>
      </c>
      <c r="E249" s="10" t="s">
        <v>11</v>
      </c>
      <c r="F249" s="10" t="s">
        <v>984</v>
      </c>
      <c r="G249" s="4" t="s">
        <v>195</v>
      </c>
      <c r="H249" s="4" t="s">
        <v>73</v>
      </c>
      <c r="I249" s="4" t="s">
        <v>196</v>
      </c>
      <c r="J249" s="4" t="s">
        <v>14</v>
      </c>
      <c r="L249" s="4" t="s">
        <v>15</v>
      </c>
      <c r="M249" s="4" t="s">
        <v>67</v>
      </c>
      <c r="N249" s="4" t="s">
        <v>16</v>
      </c>
      <c r="P249" s="9">
        <v>44876.359027777777</v>
      </c>
      <c r="Q249" s="4" t="e">
        <f>VLOOKUP(F249,'Module Translations'!A:B,2,FALSE)</f>
        <v>#N/A</v>
      </c>
      <c r="R249" s="4" t="s">
        <v>194</v>
      </c>
    </row>
    <row r="250" spans="1:18" ht="354" hidden="1" x14ac:dyDescent="0.75">
      <c r="A250" s="4" t="s">
        <v>1049</v>
      </c>
      <c r="B250" s="10" t="s">
        <v>969</v>
      </c>
      <c r="C250" s="10" t="s">
        <v>1053</v>
      </c>
      <c r="D250" s="8" t="s">
        <v>970</v>
      </c>
      <c r="E250" s="10" t="s">
        <v>30</v>
      </c>
      <c r="F250" s="10" t="s">
        <v>1021</v>
      </c>
      <c r="G250" s="8" t="s">
        <v>971</v>
      </c>
      <c r="H250" s="4" t="s">
        <v>953</v>
      </c>
      <c r="I250" s="8" t="s">
        <v>972</v>
      </c>
      <c r="J250" s="4" t="s">
        <v>14</v>
      </c>
      <c r="K250" s="4" t="s">
        <v>954</v>
      </c>
      <c r="L250" s="4" t="s">
        <v>15</v>
      </c>
      <c r="M250" s="4" t="s">
        <v>34</v>
      </c>
      <c r="N250" s="4" t="s">
        <v>16</v>
      </c>
      <c r="P250" s="9">
        <v>44876.609027777777</v>
      </c>
      <c r="Q250" s="4" t="e">
        <f>VLOOKUP(F250,'Module Translations'!A:B,2,FALSE)</f>
        <v>#N/A</v>
      </c>
      <c r="R250" s="10" t="s">
        <v>106</v>
      </c>
    </row>
    <row r="251" spans="1:18" ht="250.75" hidden="1" x14ac:dyDescent="0.75">
      <c r="A251" t="s">
        <v>1049</v>
      </c>
      <c r="B251" s="11" t="s">
        <v>60</v>
      </c>
      <c r="C251" s="11"/>
      <c r="D251" t="s">
        <v>61</v>
      </c>
      <c r="E251" s="11" t="s">
        <v>62</v>
      </c>
      <c r="F251" s="11" t="s">
        <v>1021</v>
      </c>
      <c r="G251" s="2" t="s">
        <v>64</v>
      </c>
      <c r="H251" t="s">
        <v>65</v>
      </c>
      <c r="I251" s="2" t="s">
        <v>68</v>
      </c>
      <c r="J251" t="s">
        <v>14</v>
      </c>
      <c r="K251" t="s">
        <v>66</v>
      </c>
      <c r="L251" t="s">
        <v>52</v>
      </c>
      <c r="M251" t="s">
        <v>67</v>
      </c>
      <c r="N251" t="s">
        <v>16</v>
      </c>
      <c r="O251" t="s">
        <v>69</v>
      </c>
      <c r="P251" s="1">
        <v>44860.474305555559</v>
      </c>
      <c r="Q251" t="e">
        <f>VLOOKUP(F251,'Module Translations'!A:B,2,FALSE)</f>
        <v>#N/A</v>
      </c>
      <c r="R251" t="s">
        <v>63</v>
      </c>
    </row>
    <row r="252" spans="1:18" ht="280.25" hidden="1" x14ac:dyDescent="0.75">
      <c r="A252" s="4" t="s">
        <v>1049</v>
      </c>
      <c r="B252" t="s">
        <v>60</v>
      </c>
      <c r="C252"/>
      <c r="D252" t="s">
        <v>61</v>
      </c>
      <c r="E252" t="s">
        <v>62</v>
      </c>
      <c r="F252" t="s">
        <v>63</v>
      </c>
      <c r="G252" s="2" t="s">
        <v>64</v>
      </c>
      <c r="H252" t="s">
        <v>65</v>
      </c>
      <c r="I252" t="s">
        <v>14</v>
      </c>
      <c r="J252" t="s">
        <v>66</v>
      </c>
      <c r="K252" t="s">
        <v>52</v>
      </c>
      <c r="L252" t="s">
        <v>67</v>
      </c>
      <c r="M252" t="s">
        <v>16</v>
      </c>
      <c r="N252" s="2" t="s">
        <v>68</v>
      </c>
      <c r="O252" t="s">
        <v>69</v>
      </c>
      <c r="P252" s="1">
        <v>44860.474305555559</v>
      </c>
      <c r="Q252" t="s">
        <v>1021</v>
      </c>
    </row>
    <row r="253" spans="1:18" ht="221.25" hidden="1" x14ac:dyDescent="0.75">
      <c r="A253" t="s">
        <v>1049</v>
      </c>
      <c r="B253" s="11" t="s">
        <v>186</v>
      </c>
      <c r="C253" s="11">
        <v>387186</v>
      </c>
      <c r="D253" t="s">
        <v>187</v>
      </c>
      <c r="E253" s="11" t="s">
        <v>11</v>
      </c>
      <c r="F253" s="11" t="s">
        <v>1021</v>
      </c>
      <c r="G253" s="2" t="s">
        <v>189</v>
      </c>
      <c r="H253" t="s">
        <v>73</v>
      </c>
      <c r="I253" s="2" t="s">
        <v>190</v>
      </c>
      <c r="J253" t="s">
        <v>14</v>
      </c>
      <c r="K253"/>
      <c r="L253" t="s">
        <v>15</v>
      </c>
      <c r="M253" t="s">
        <v>67</v>
      </c>
      <c r="N253" t="s">
        <v>16</v>
      </c>
      <c r="O253" t="s">
        <v>191</v>
      </c>
      <c r="P253" s="1">
        <v>44867.365972222222</v>
      </c>
      <c r="Q253" t="e">
        <f>VLOOKUP(F253,'Module Translations'!A:B,2,FALSE)</f>
        <v>#N/A</v>
      </c>
      <c r="R253" t="s">
        <v>188</v>
      </c>
    </row>
    <row r="254" spans="1:18" ht="368.75" hidden="1" x14ac:dyDescent="0.75">
      <c r="A254" t="s">
        <v>1049</v>
      </c>
      <c r="B254" s="11" t="s">
        <v>930</v>
      </c>
      <c r="C254" s="11">
        <v>419300</v>
      </c>
      <c r="D254" t="s">
        <v>931</v>
      </c>
      <c r="E254" s="11" t="s">
        <v>30</v>
      </c>
      <c r="F254" s="11" t="s">
        <v>1021</v>
      </c>
      <c r="G254" s="2" t="s">
        <v>932</v>
      </c>
      <c r="H254" t="s">
        <v>933</v>
      </c>
      <c r="I254" s="2" t="s">
        <v>935</v>
      </c>
      <c r="J254" t="s">
        <v>14</v>
      </c>
      <c r="K254" t="s">
        <v>934</v>
      </c>
      <c r="L254" t="s">
        <v>15</v>
      </c>
      <c r="M254" t="s">
        <v>67</v>
      </c>
      <c r="N254" t="s">
        <v>16</v>
      </c>
      <c r="O254" s="2" t="s">
        <v>936</v>
      </c>
      <c r="P254" s="1">
        <v>44862.371527777781</v>
      </c>
      <c r="Q254" t="e">
        <f>VLOOKUP(F254,'Module Translations'!A:B,2,FALSE)</f>
        <v>#N/A</v>
      </c>
      <c r="R254" t="s">
        <v>56</v>
      </c>
    </row>
    <row r="255" spans="1:18" ht="295" hidden="1" x14ac:dyDescent="0.75">
      <c r="A255" t="s">
        <v>1049</v>
      </c>
      <c r="B255" s="11" t="s">
        <v>181</v>
      </c>
      <c r="C255" s="11"/>
      <c r="D255" t="s">
        <v>182</v>
      </c>
      <c r="E255" s="11" t="s">
        <v>37</v>
      </c>
      <c r="F255" s="11" t="s">
        <v>1013</v>
      </c>
      <c r="G255" s="2" t="s">
        <v>184</v>
      </c>
      <c r="H255" t="s">
        <v>73</v>
      </c>
      <c r="I255" s="2" t="s">
        <v>185</v>
      </c>
      <c r="J255" t="s">
        <v>14</v>
      </c>
      <c r="K255"/>
      <c r="L255" t="s">
        <v>15</v>
      </c>
      <c r="M255" t="s">
        <v>67</v>
      </c>
      <c r="N255" t="s">
        <v>16</v>
      </c>
      <c r="O255"/>
      <c r="P255" s="1">
        <v>44867.409722222219</v>
      </c>
      <c r="Q255" t="e">
        <f>VLOOKUP(F255,'Module Translations'!A:B,2,FALSE)</f>
        <v>#N/A</v>
      </c>
      <c r="R255" t="s">
        <v>183</v>
      </c>
    </row>
    <row r="256" spans="1:18" ht="409.5" hidden="1" x14ac:dyDescent="0.75">
      <c r="A256" s="4" t="s">
        <v>1049</v>
      </c>
      <c r="B256" t="s">
        <v>181</v>
      </c>
      <c r="C256"/>
      <c r="D256" t="s">
        <v>182</v>
      </c>
      <c r="E256" t="s">
        <v>37</v>
      </c>
      <c r="F256" t="s">
        <v>183</v>
      </c>
      <c r="G256" s="2" t="s">
        <v>184</v>
      </c>
      <c r="H256" t="s">
        <v>73</v>
      </c>
      <c r="I256" t="s">
        <v>14</v>
      </c>
      <c r="J256"/>
      <c r="K256" t="s">
        <v>15</v>
      </c>
      <c r="L256" t="s">
        <v>67</v>
      </c>
      <c r="M256" t="s">
        <v>16</v>
      </c>
      <c r="N256" s="2" t="s">
        <v>185</v>
      </c>
      <c r="O256"/>
      <c r="P256" s="1">
        <v>44867.409722222219</v>
      </c>
      <c r="Q256" t="s">
        <v>1013</v>
      </c>
    </row>
    <row r="257" spans="1:18" ht="29.5" x14ac:dyDescent="0.75">
      <c r="A257" s="4" t="s">
        <v>1050</v>
      </c>
      <c r="B257" s="10" t="s">
        <v>178</v>
      </c>
      <c r="C257" s="10">
        <v>423294</v>
      </c>
      <c r="D257" s="8" t="s">
        <v>179</v>
      </c>
      <c r="E257" s="10" t="s">
        <v>146</v>
      </c>
      <c r="F257" s="10" t="s">
        <v>1021</v>
      </c>
      <c r="G257" s="15" t="s">
        <v>1152</v>
      </c>
      <c r="H257" s="4" t="s">
        <v>73</v>
      </c>
      <c r="I257" s="8" t="s">
        <v>180</v>
      </c>
      <c r="J257" s="4" t="s">
        <v>14</v>
      </c>
      <c r="L257" s="4" t="s">
        <v>15</v>
      </c>
      <c r="M257" s="4" t="s">
        <v>67</v>
      </c>
      <c r="N257" s="4" t="s">
        <v>16</v>
      </c>
      <c r="P257" s="9">
        <v>44874.56527777778</v>
      </c>
      <c r="Q257" s="4" t="e">
        <f>VLOOKUP(F257,'Module Translations'!A:B,2,FALSE)</f>
        <v>#N/A</v>
      </c>
      <c r="R257" s="4" t="s">
        <v>147</v>
      </c>
    </row>
    <row r="258" spans="1:18" ht="118" x14ac:dyDescent="0.75">
      <c r="A258" s="4" t="s">
        <v>1050</v>
      </c>
      <c r="B258" s="10" t="s">
        <v>175</v>
      </c>
      <c r="C258" s="10">
        <v>423294</v>
      </c>
      <c r="D258" s="8" t="s">
        <v>176</v>
      </c>
      <c r="E258" s="10" t="s">
        <v>146</v>
      </c>
      <c r="F258" s="10" t="s">
        <v>1021</v>
      </c>
      <c r="G258" s="15" t="s">
        <v>1152</v>
      </c>
      <c r="H258" s="4" t="s">
        <v>73</v>
      </c>
      <c r="I258" s="8" t="s">
        <v>177</v>
      </c>
      <c r="J258" s="4" t="s">
        <v>14</v>
      </c>
      <c r="L258" s="4" t="s">
        <v>15</v>
      </c>
      <c r="M258" s="4" t="s">
        <v>67</v>
      </c>
      <c r="N258" s="4" t="s">
        <v>16</v>
      </c>
      <c r="P258" s="9">
        <v>44874.553472222222</v>
      </c>
      <c r="Q258" s="4" t="e">
        <f>VLOOKUP(F258,'Module Translations'!A:B,2,FALSE)</f>
        <v>#N/A</v>
      </c>
      <c r="R258" s="4" t="s">
        <v>147</v>
      </c>
    </row>
    <row r="259" spans="1:18" ht="29.5" x14ac:dyDescent="0.75">
      <c r="A259" s="4" t="s">
        <v>1050</v>
      </c>
      <c r="B259" s="10" t="s">
        <v>172</v>
      </c>
      <c r="C259" s="10">
        <v>423294</v>
      </c>
      <c r="D259" s="8" t="s">
        <v>173</v>
      </c>
      <c r="E259" s="10" t="s">
        <v>146</v>
      </c>
      <c r="F259" s="10" t="s">
        <v>1021</v>
      </c>
      <c r="G259" s="15" t="s">
        <v>1152</v>
      </c>
      <c r="H259" s="4" t="s">
        <v>73</v>
      </c>
      <c r="I259" s="4" t="s">
        <v>174</v>
      </c>
      <c r="J259" s="4" t="s">
        <v>14</v>
      </c>
      <c r="L259" s="4" t="s">
        <v>15</v>
      </c>
      <c r="M259" s="4" t="s">
        <v>67</v>
      </c>
      <c r="N259" s="4" t="s">
        <v>16</v>
      </c>
      <c r="P259" s="9">
        <v>44874.540972222225</v>
      </c>
      <c r="Q259" s="4" t="e">
        <f>VLOOKUP(F259,'Module Translations'!A:B,2,FALSE)</f>
        <v>#N/A</v>
      </c>
      <c r="R259" s="4" t="s">
        <v>147</v>
      </c>
    </row>
    <row r="260" spans="1:18" ht="29.5" x14ac:dyDescent="0.75">
      <c r="A260" s="4" t="s">
        <v>1050</v>
      </c>
      <c r="B260" s="10" t="s">
        <v>845</v>
      </c>
      <c r="C260" s="10" t="s">
        <v>1053</v>
      </c>
      <c r="D260" s="8" t="s">
        <v>846</v>
      </c>
      <c r="E260" s="10" t="s">
        <v>30</v>
      </c>
      <c r="F260" s="10" t="s">
        <v>1013</v>
      </c>
      <c r="G260" s="15" t="s">
        <v>1154</v>
      </c>
      <c r="H260" s="4" t="s">
        <v>73</v>
      </c>
      <c r="I260" s="4" t="s">
        <v>847</v>
      </c>
      <c r="J260" s="4" t="s">
        <v>14</v>
      </c>
      <c r="L260" s="4" t="s">
        <v>838</v>
      </c>
      <c r="M260" s="4" t="s">
        <v>67</v>
      </c>
      <c r="N260" s="4" t="s">
        <v>16</v>
      </c>
      <c r="O260" s="4" t="s">
        <v>848</v>
      </c>
      <c r="P260" s="9">
        <v>44872.382638888892</v>
      </c>
      <c r="Q260" s="4" t="e">
        <f>VLOOKUP(F260,'Module Translations'!A:B,2,FALSE)</f>
        <v>#N/A</v>
      </c>
      <c r="R260" s="10" t="s">
        <v>183</v>
      </c>
    </row>
    <row r="261" spans="1:18" ht="409.5" hidden="1" x14ac:dyDescent="0.75">
      <c r="A261" t="s">
        <v>1049</v>
      </c>
      <c r="B261" s="11" t="s">
        <v>674</v>
      </c>
      <c r="C261" s="11" t="s">
        <v>1053</v>
      </c>
      <c r="D261" s="2" t="s">
        <v>675</v>
      </c>
      <c r="E261" s="11" t="s">
        <v>30</v>
      </c>
      <c r="F261" s="11" t="s">
        <v>986</v>
      </c>
      <c r="G261" s="2" t="s">
        <v>676</v>
      </c>
      <c r="H261" t="s">
        <v>73</v>
      </c>
      <c r="I261" s="2" t="s">
        <v>677</v>
      </c>
      <c r="J261" t="s">
        <v>14</v>
      </c>
      <c r="K261"/>
      <c r="L261" t="s">
        <v>52</v>
      </c>
      <c r="M261" t="s">
        <v>67</v>
      </c>
      <c r="N261" t="s">
        <v>16</v>
      </c>
      <c r="O261"/>
      <c r="P261" s="1">
        <v>44872.364583333336</v>
      </c>
      <c r="Q261" t="e">
        <f>VLOOKUP(F261,'Module Translations'!A:B,2,FALSE)</f>
        <v>#N/A</v>
      </c>
      <c r="R261" s="11" t="s">
        <v>51</v>
      </c>
    </row>
    <row r="262" spans="1:18" ht="265.5" x14ac:dyDescent="0.75">
      <c r="A262" s="4" t="s">
        <v>1050</v>
      </c>
      <c r="B262" s="10" t="s">
        <v>670</v>
      </c>
      <c r="C262" s="10" t="s">
        <v>1053</v>
      </c>
      <c r="D262" s="8" t="s">
        <v>671</v>
      </c>
      <c r="E262" s="10" t="s">
        <v>30</v>
      </c>
      <c r="F262" s="10" t="s">
        <v>997</v>
      </c>
      <c r="G262" s="8" t="s">
        <v>1155</v>
      </c>
      <c r="H262" s="4" t="s">
        <v>73</v>
      </c>
      <c r="I262" s="8" t="s">
        <v>672</v>
      </c>
      <c r="J262" s="4" t="s">
        <v>14</v>
      </c>
      <c r="L262" s="4" t="s">
        <v>52</v>
      </c>
      <c r="M262" s="4" t="s">
        <v>67</v>
      </c>
      <c r="N262" s="4" t="s">
        <v>16</v>
      </c>
      <c r="O262" s="4" t="s">
        <v>673</v>
      </c>
      <c r="P262" s="9">
        <v>44876.35833333333</v>
      </c>
      <c r="Q262" s="4" t="e">
        <f>VLOOKUP(F262,'Module Translations'!A:B,2,FALSE)</f>
        <v>#N/A</v>
      </c>
      <c r="R262" s="10" t="s">
        <v>342</v>
      </c>
    </row>
    <row r="263" spans="1:18" ht="409.5" hidden="1" x14ac:dyDescent="0.75">
      <c r="A263" t="s">
        <v>1049</v>
      </c>
      <c r="B263" s="11" t="s">
        <v>841</v>
      </c>
      <c r="C263" s="11"/>
      <c r="D263" t="s">
        <v>842</v>
      </c>
      <c r="E263" s="11" t="s">
        <v>37</v>
      </c>
      <c r="F263" s="11" t="s">
        <v>986</v>
      </c>
      <c r="G263" s="2" t="s">
        <v>843</v>
      </c>
      <c r="H263" t="s">
        <v>73</v>
      </c>
      <c r="I263" s="2" t="s">
        <v>844</v>
      </c>
      <c r="J263" t="s">
        <v>14</v>
      </c>
      <c r="K263"/>
      <c r="L263" t="s">
        <v>838</v>
      </c>
      <c r="M263" t="s">
        <v>67</v>
      </c>
      <c r="N263" t="s">
        <v>16</v>
      </c>
      <c r="O263"/>
      <c r="P263" s="1">
        <v>44875.367361111108</v>
      </c>
      <c r="Q263" t="e">
        <f>VLOOKUP(F263,'Module Translations'!A:B,2,FALSE)</f>
        <v>#N/A</v>
      </c>
      <c r="R263" t="s">
        <v>51</v>
      </c>
    </row>
    <row r="264" spans="1:18" ht="409.5" hidden="1" x14ac:dyDescent="0.75">
      <c r="A264" s="4" t="s">
        <v>1049</v>
      </c>
      <c r="B264" t="s">
        <v>841</v>
      </c>
      <c r="C264"/>
      <c r="D264" t="s">
        <v>842</v>
      </c>
      <c r="E264" t="s">
        <v>37</v>
      </c>
      <c r="F264" t="s">
        <v>51</v>
      </c>
      <c r="G264" s="2" t="s">
        <v>843</v>
      </c>
      <c r="H264" t="s">
        <v>73</v>
      </c>
      <c r="I264" t="s">
        <v>14</v>
      </c>
      <c r="J264"/>
      <c r="K264" t="s">
        <v>838</v>
      </c>
      <c r="L264" t="s">
        <v>67</v>
      </c>
      <c r="M264" t="s">
        <v>16</v>
      </c>
      <c r="N264" s="2" t="s">
        <v>844</v>
      </c>
      <c r="O264"/>
      <c r="P264" s="1">
        <v>44875.367361111108</v>
      </c>
      <c r="Q264" t="s">
        <v>986</v>
      </c>
    </row>
    <row r="265" spans="1:18" ht="29.5" x14ac:dyDescent="0.75">
      <c r="A265" s="4" t="s">
        <v>1050</v>
      </c>
      <c r="B265" s="10" t="s">
        <v>169</v>
      </c>
      <c r="C265" s="10">
        <v>423294</v>
      </c>
      <c r="D265" s="8" t="s">
        <v>170</v>
      </c>
      <c r="E265" s="10" t="s">
        <v>146</v>
      </c>
      <c r="F265" s="10" t="s">
        <v>1021</v>
      </c>
      <c r="G265" s="15" t="s">
        <v>1152</v>
      </c>
      <c r="H265" s="4" t="s">
        <v>73</v>
      </c>
      <c r="I265" s="4" t="s">
        <v>171</v>
      </c>
      <c r="J265" s="4" t="s">
        <v>14</v>
      </c>
      <c r="L265" s="4" t="s">
        <v>15</v>
      </c>
      <c r="M265" s="4" t="s">
        <v>67</v>
      </c>
      <c r="N265" s="4" t="s">
        <v>16</v>
      </c>
      <c r="P265" s="9">
        <v>44874.525000000001</v>
      </c>
      <c r="Q265" s="4" t="e">
        <f>VLOOKUP(F265,'Module Translations'!A:B,2,FALSE)</f>
        <v>#N/A</v>
      </c>
      <c r="R265" s="4" t="s">
        <v>147</v>
      </c>
    </row>
    <row r="266" spans="1:18" ht="29.5" x14ac:dyDescent="0.75">
      <c r="A266" s="4" t="s">
        <v>1050</v>
      </c>
      <c r="B266" s="10" t="s">
        <v>166</v>
      </c>
      <c r="C266" s="10">
        <v>423294</v>
      </c>
      <c r="D266" s="8" t="s">
        <v>167</v>
      </c>
      <c r="E266" s="10" t="s">
        <v>146</v>
      </c>
      <c r="F266" s="10" t="s">
        <v>1021</v>
      </c>
      <c r="G266" s="15" t="s">
        <v>1152</v>
      </c>
      <c r="H266" s="4" t="s">
        <v>73</v>
      </c>
      <c r="I266" s="4" t="s">
        <v>168</v>
      </c>
      <c r="J266" s="4" t="s">
        <v>14</v>
      </c>
      <c r="L266" s="4" t="s">
        <v>15</v>
      </c>
      <c r="M266" s="4" t="s">
        <v>67</v>
      </c>
      <c r="N266" s="4" t="s">
        <v>16</v>
      </c>
      <c r="P266" s="9">
        <v>44874.543749999997</v>
      </c>
      <c r="Q266" s="4" t="e">
        <f>VLOOKUP(F266,'Module Translations'!A:B,2,FALSE)</f>
        <v>#N/A</v>
      </c>
      <c r="R266" s="4" t="s">
        <v>147</v>
      </c>
    </row>
    <row r="267" spans="1:18" ht="409.5" x14ac:dyDescent="0.75">
      <c r="A267" s="4" t="s">
        <v>1050</v>
      </c>
      <c r="B267" s="10" t="s">
        <v>70</v>
      </c>
      <c r="C267" s="10">
        <v>423378</v>
      </c>
      <c r="D267" s="8" t="s">
        <v>71</v>
      </c>
      <c r="E267" s="10" t="s">
        <v>30</v>
      </c>
      <c r="F267" s="10" t="s">
        <v>1021</v>
      </c>
      <c r="G267" s="15" t="s">
        <v>1156</v>
      </c>
      <c r="H267" s="4" t="s">
        <v>73</v>
      </c>
      <c r="I267" s="8" t="s">
        <v>74</v>
      </c>
      <c r="J267" s="4" t="s">
        <v>14</v>
      </c>
      <c r="L267" s="4" t="s">
        <v>33</v>
      </c>
      <c r="M267" s="4" t="s">
        <v>67</v>
      </c>
      <c r="N267" s="4" t="s">
        <v>16</v>
      </c>
      <c r="O267" s="4" t="s">
        <v>75</v>
      </c>
      <c r="P267" s="9">
        <v>44875.51666666667</v>
      </c>
      <c r="Q267" s="4" t="e">
        <f>VLOOKUP(F267,'Module Translations'!A:B,2,FALSE)</f>
        <v>#N/A</v>
      </c>
      <c r="R267" s="4" t="s">
        <v>72</v>
      </c>
    </row>
    <row r="268" spans="1:18" ht="29.5" x14ac:dyDescent="0.75">
      <c r="A268" s="4" t="s">
        <v>1050</v>
      </c>
      <c r="B268" s="10" t="s">
        <v>163</v>
      </c>
      <c r="C268" s="10">
        <v>423294</v>
      </c>
      <c r="D268" s="8" t="s">
        <v>164</v>
      </c>
      <c r="E268" s="10" t="s">
        <v>146</v>
      </c>
      <c r="F268" s="10" t="s">
        <v>1021</v>
      </c>
      <c r="G268" s="15" t="s">
        <v>1152</v>
      </c>
      <c r="H268" s="4" t="s">
        <v>73</v>
      </c>
      <c r="I268" s="4" t="s">
        <v>165</v>
      </c>
      <c r="J268" s="4" t="s">
        <v>14</v>
      </c>
      <c r="L268" s="4" t="s">
        <v>15</v>
      </c>
      <c r="M268" s="4" t="s">
        <v>67</v>
      </c>
      <c r="N268" s="4" t="s">
        <v>16</v>
      </c>
      <c r="P268" s="9">
        <v>44874.585416666669</v>
      </c>
      <c r="Q268" s="4" t="e">
        <f>VLOOKUP(F268,'Module Translations'!A:B,2,FALSE)</f>
        <v>#N/A</v>
      </c>
      <c r="R268" s="4" t="s">
        <v>147</v>
      </c>
    </row>
    <row r="269" spans="1:18" ht="162.25" hidden="1" x14ac:dyDescent="0.75">
      <c r="A269" s="4" t="s">
        <v>1049</v>
      </c>
      <c r="B269" s="10" t="s">
        <v>158</v>
      </c>
      <c r="D269" s="4" t="s">
        <v>159</v>
      </c>
      <c r="E269" s="10" t="s">
        <v>11</v>
      </c>
      <c r="F269" s="10" t="s">
        <v>1006</v>
      </c>
      <c r="G269" s="8" t="s">
        <v>160</v>
      </c>
      <c r="H269" s="4" t="s">
        <v>73</v>
      </c>
      <c r="I269" s="8" t="s">
        <v>161</v>
      </c>
      <c r="J269" s="4" t="s">
        <v>14</v>
      </c>
      <c r="L269" s="4" t="s">
        <v>15</v>
      </c>
      <c r="M269" s="4" t="s">
        <v>67</v>
      </c>
      <c r="N269" s="4" t="s">
        <v>16</v>
      </c>
      <c r="O269" s="4" t="s">
        <v>162</v>
      </c>
      <c r="P269" s="9">
        <v>44874.527083333334</v>
      </c>
      <c r="Q269" s="4" t="e">
        <f>VLOOKUP(F269,'Module Translations'!A:B,2,FALSE)</f>
        <v>#N/A</v>
      </c>
      <c r="R269" s="4" t="s">
        <v>13</v>
      </c>
    </row>
    <row r="270" spans="1:18" ht="103.25" hidden="1" x14ac:dyDescent="0.75">
      <c r="A270" s="4" t="s">
        <v>1049</v>
      </c>
      <c r="B270" s="10" t="s">
        <v>154</v>
      </c>
      <c r="D270" s="4" t="s">
        <v>155</v>
      </c>
      <c r="E270" s="10" t="s">
        <v>11</v>
      </c>
      <c r="F270" s="10" t="s">
        <v>1025</v>
      </c>
      <c r="G270" s="8" t="s">
        <v>156</v>
      </c>
      <c r="H270" s="4" t="s">
        <v>73</v>
      </c>
      <c r="I270" s="8" t="s">
        <v>157</v>
      </c>
      <c r="J270" s="4" t="s">
        <v>14</v>
      </c>
      <c r="L270" s="4" t="s">
        <v>15</v>
      </c>
      <c r="M270" s="4" t="s">
        <v>67</v>
      </c>
      <c r="N270" s="4" t="s">
        <v>16</v>
      </c>
      <c r="P270" s="9">
        <v>44873.432638888888</v>
      </c>
      <c r="Q270" s="4" t="e">
        <f>VLOOKUP(F270,'Module Translations'!A:B,2,FALSE)</f>
        <v>#N/A</v>
      </c>
      <c r="R270" s="4" t="s">
        <v>151</v>
      </c>
    </row>
    <row r="271" spans="1:18" ht="88.5" hidden="1" x14ac:dyDescent="0.75">
      <c r="A271" s="4" t="s">
        <v>1049</v>
      </c>
      <c r="B271" s="10" t="s">
        <v>149</v>
      </c>
      <c r="D271" s="4" t="s">
        <v>150</v>
      </c>
      <c r="E271" s="10" t="s">
        <v>11</v>
      </c>
      <c r="F271" s="10" t="s">
        <v>1025</v>
      </c>
      <c r="G271" s="8" t="s">
        <v>152</v>
      </c>
      <c r="H271" s="4" t="s">
        <v>73</v>
      </c>
      <c r="I271" s="8" t="s">
        <v>153</v>
      </c>
      <c r="J271" s="4" t="s">
        <v>14</v>
      </c>
      <c r="L271" s="4" t="s">
        <v>15</v>
      </c>
      <c r="M271" s="4" t="s">
        <v>67</v>
      </c>
      <c r="N271" s="4" t="s">
        <v>16</v>
      </c>
      <c r="P271" s="9">
        <v>44873.46597222222</v>
      </c>
      <c r="Q271" s="4" t="e">
        <f>VLOOKUP(F271,'Module Translations'!A:B,2,FALSE)</f>
        <v>#N/A</v>
      </c>
      <c r="R271" s="4" t="s">
        <v>151</v>
      </c>
    </row>
    <row r="272" spans="1:18" ht="59" x14ac:dyDescent="0.75">
      <c r="A272" s="4" t="s">
        <v>1050</v>
      </c>
      <c r="B272" s="10" t="s">
        <v>28</v>
      </c>
      <c r="C272" s="10">
        <v>423427</v>
      </c>
      <c r="D272" s="8" t="s">
        <v>29</v>
      </c>
      <c r="E272" s="10" t="s">
        <v>30</v>
      </c>
      <c r="F272" s="10" t="s">
        <v>1045</v>
      </c>
      <c r="G272" s="8" t="s">
        <v>1157</v>
      </c>
      <c r="H272" s="4" t="s">
        <v>31</v>
      </c>
      <c r="J272" s="4" t="s">
        <v>14</v>
      </c>
      <c r="K272" s="4" t="s">
        <v>32</v>
      </c>
      <c r="L272" s="4" t="s">
        <v>33</v>
      </c>
      <c r="M272" s="4" t="s">
        <v>34</v>
      </c>
      <c r="N272" s="4" t="s">
        <v>16</v>
      </c>
      <c r="P272" s="9">
        <v>44876.695833333331</v>
      </c>
      <c r="Q272" s="4" t="e">
        <f>VLOOKUP(F272,'Module Translations'!A:B,2,FALSE)</f>
        <v>#N/A</v>
      </c>
      <c r="R272" s="4" t="s">
        <v>18</v>
      </c>
    </row>
    <row r="273" spans="1:18" ht="162.25" x14ac:dyDescent="0.75">
      <c r="A273" s="4" t="s">
        <v>1050</v>
      </c>
      <c r="B273" s="10" t="s">
        <v>966</v>
      </c>
      <c r="C273" s="10">
        <v>423294</v>
      </c>
      <c r="D273" s="8" t="s">
        <v>967</v>
      </c>
      <c r="E273" s="10" t="s">
        <v>11</v>
      </c>
      <c r="F273" s="10" t="s">
        <v>1021</v>
      </c>
      <c r="G273" s="15" t="s">
        <v>1152</v>
      </c>
      <c r="H273" s="4" t="s">
        <v>953</v>
      </c>
      <c r="I273" s="8" t="s">
        <v>968</v>
      </c>
      <c r="J273" s="4" t="s">
        <v>14</v>
      </c>
      <c r="K273" s="4" t="s">
        <v>954</v>
      </c>
      <c r="L273" s="4" t="s">
        <v>15</v>
      </c>
      <c r="M273" s="4" t="s">
        <v>34</v>
      </c>
      <c r="N273" s="4" t="s">
        <v>16</v>
      </c>
      <c r="P273" s="9">
        <v>44876.738888888889</v>
      </c>
      <c r="Q273" s="4" t="e">
        <f>VLOOKUP(F273,'Module Translations'!A:B,2,FALSE)</f>
        <v>#N/A</v>
      </c>
      <c r="R273" s="4" t="s">
        <v>147</v>
      </c>
    </row>
    <row r="274" spans="1:18" ht="29.5" x14ac:dyDescent="0.75">
      <c r="A274" s="4" t="s">
        <v>1050</v>
      </c>
      <c r="B274" s="10" t="s">
        <v>144</v>
      </c>
      <c r="C274" s="10">
        <v>423294</v>
      </c>
      <c r="D274" s="8" t="s">
        <v>145</v>
      </c>
      <c r="E274" s="10" t="s">
        <v>146</v>
      </c>
      <c r="F274" s="10" t="s">
        <v>1021</v>
      </c>
      <c r="G274" s="15" t="s">
        <v>1152</v>
      </c>
      <c r="H274" s="4" t="s">
        <v>73</v>
      </c>
      <c r="I274" s="4" t="s">
        <v>148</v>
      </c>
      <c r="J274" s="4" t="s">
        <v>14</v>
      </c>
      <c r="L274" s="4" t="s">
        <v>15</v>
      </c>
      <c r="M274" s="4" t="s">
        <v>67</v>
      </c>
      <c r="N274" s="4" t="s">
        <v>16</v>
      </c>
      <c r="P274" s="9">
        <v>44874.542361111111</v>
      </c>
      <c r="Q274" s="4" t="e">
        <f>VLOOKUP(F274,'Module Translations'!A:B,2,FALSE)</f>
        <v>#N/A</v>
      </c>
      <c r="R274" s="4" t="s">
        <v>147</v>
      </c>
    </row>
    <row r="275" spans="1:18" ht="409.5" hidden="1" x14ac:dyDescent="0.75">
      <c r="A275" t="s">
        <v>1049</v>
      </c>
      <c r="B275" s="11" t="s">
        <v>961</v>
      </c>
      <c r="C275" s="11"/>
      <c r="D275" t="s">
        <v>962</v>
      </c>
      <c r="E275" s="11" t="s">
        <v>37</v>
      </c>
      <c r="F275" s="11" t="s">
        <v>1021</v>
      </c>
      <c r="G275" s="2" t="s">
        <v>963</v>
      </c>
      <c r="H275" t="s">
        <v>953</v>
      </c>
      <c r="I275" s="2" t="s">
        <v>964</v>
      </c>
      <c r="J275" t="s">
        <v>14</v>
      </c>
      <c r="K275" t="s">
        <v>954</v>
      </c>
      <c r="L275" t="s">
        <v>15</v>
      </c>
      <c r="M275" t="s">
        <v>34</v>
      </c>
      <c r="N275" t="s">
        <v>16</v>
      </c>
      <c r="O275" s="2" t="s">
        <v>965</v>
      </c>
      <c r="P275" s="1">
        <v>44876.370833333334</v>
      </c>
      <c r="Q275" t="e">
        <f>VLOOKUP(F275,'Module Translations'!A:B,2,FALSE)</f>
        <v>#N/A</v>
      </c>
      <c r="R275" t="s">
        <v>38</v>
      </c>
    </row>
    <row r="276" spans="1:18" ht="409.5" hidden="1" x14ac:dyDescent="0.75">
      <c r="A276" s="4" t="s">
        <v>1049</v>
      </c>
      <c r="B276" t="s">
        <v>961</v>
      </c>
      <c r="C276"/>
      <c r="D276" t="s">
        <v>962</v>
      </c>
      <c r="E276" t="s">
        <v>37</v>
      </c>
      <c r="F276" t="s">
        <v>38</v>
      </c>
      <c r="G276" s="2" t="s">
        <v>963</v>
      </c>
      <c r="H276" t="s">
        <v>953</v>
      </c>
      <c r="I276" t="s">
        <v>14</v>
      </c>
      <c r="J276" t="s">
        <v>954</v>
      </c>
      <c r="K276" t="s">
        <v>15</v>
      </c>
      <c r="L276" t="s">
        <v>34</v>
      </c>
      <c r="M276" t="s">
        <v>16</v>
      </c>
      <c r="N276" s="2" t="s">
        <v>964</v>
      </c>
      <c r="O276" s="2" t="s">
        <v>965</v>
      </c>
      <c r="P276" s="1">
        <v>44876.370833333334</v>
      </c>
      <c r="Q276" t="s">
        <v>1021</v>
      </c>
    </row>
    <row r="277" spans="1:18" ht="191.75" hidden="1" x14ac:dyDescent="0.75">
      <c r="A277" t="s">
        <v>1049</v>
      </c>
      <c r="B277" s="11" t="s">
        <v>35</v>
      </c>
      <c r="C277" s="11"/>
      <c r="D277" t="s">
        <v>36</v>
      </c>
      <c r="E277" s="11" t="s">
        <v>37</v>
      </c>
      <c r="F277" s="11" t="s">
        <v>1021</v>
      </c>
      <c r="G277" s="2" t="s">
        <v>39</v>
      </c>
      <c r="H277" t="s">
        <v>31</v>
      </c>
      <c r="I277"/>
      <c r="J277" t="s">
        <v>14</v>
      </c>
      <c r="K277" t="s">
        <v>40</v>
      </c>
      <c r="L277" t="s">
        <v>15</v>
      </c>
      <c r="M277" t="s">
        <v>34</v>
      </c>
      <c r="N277" t="s">
        <v>16</v>
      </c>
      <c r="O277"/>
      <c r="P277" s="1">
        <v>44873.46597222222</v>
      </c>
      <c r="Q277" t="e">
        <f>VLOOKUP(F277,'Module Translations'!A:B,2,FALSE)</f>
        <v>#N/A</v>
      </c>
      <c r="R277" t="s">
        <v>38</v>
      </c>
    </row>
    <row r="278" spans="1:18" ht="191.75" hidden="1" x14ac:dyDescent="0.75">
      <c r="A278" s="4" t="s">
        <v>1049</v>
      </c>
      <c r="B278" t="s">
        <v>35</v>
      </c>
      <c r="C278"/>
      <c r="D278" t="s">
        <v>36</v>
      </c>
      <c r="E278" t="s">
        <v>37</v>
      </c>
      <c r="F278" t="s">
        <v>38</v>
      </c>
      <c r="G278" s="2" t="s">
        <v>39</v>
      </c>
      <c r="H278" t="s">
        <v>31</v>
      </c>
      <c r="I278" t="s">
        <v>14</v>
      </c>
      <c r="J278" t="s">
        <v>40</v>
      </c>
      <c r="K278" t="s">
        <v>15</v>
      </c>
      <c r="L278" t="s">
        <v>34</v>
      </c>
      <c r="M278" t="s">
        <v>16</v>
      </c>
      <c r="N278"/>
      <c r="O278"/>
      <c r="P278" s="1">
        <v>44873.46597222222</v>
      </c>
      <c r="Q278" t="s">
        <v>1021</v>
      </c>
    </row>
    <row r="279" spans="1:18" ht="44.25" x14ac:dyDescent="0.75">
      <c r="A279" s="4" t="s">
        <v>1052</v>
      </c>
      <c r="B279" s="10" t="s">
        <v>836</v>
      </c>
      <c r="C279" s="10" t="s">
        <v>1053</v>
      </c>
      <c r="D279" s="8" t="s">
        <v>837</v>
      </c>
      <c r="E279" s="10" t="s">
        <v>11</v>
      </c>
      <c r="F279" s="10" t="s">
        <v>1043</v>
      </c>
      <c r="G279" s="8" t="s">
        <v>1158</v>
      </c>
      <c r="H279" s="4" t="s">
        <v>73</v>
      </c>
      <c r="I279" s="4" t="s">
        <v>839</v>
      </c>
      <c r="J279" s="4" t="s">
        <v>14</v>
      </c>
      <c r="L279" s="4" t="s">
        <v>838</v>
      </c>
      <c r="M279" s="4" t="s">
        <v>67</v>
      </c>
      <c r="N279" s="4" t="s">
        <v>16</v>
      </c>
      <c r="O279" s="4" t="s">
        <v>840</v>
      </c>
      <c r="P279" s="9">
        <v>44876.402083333334</v>
      </c>
      <c r="Q279" s="4" t="e">
        <f>VLOOKUP(F279,'Module Translations'!A:B,2,FALSE)</f>
        <v>#N/A</v>
      </c>
      <c r="R279" s="10" t="s">
        <v>559</v>
      </c>
    </row>
    <row r="280" spans="1:18" ht="409.5" hidden="1" x14ac:dyDescent="0.75">
      <c r="A280" t="s">
        <v>1049</v>
      </c>
      <c r="B280" s="11" t="s">
        <v>956</v>
      </c>
      <c r="C280" s="11"/>
      <c r="D280" t="s">
        <v>957</v>
      </c>
      <c r="E280" s="11" t="s">
        <v>37</v>
      </c>
      <c r="F280" s="11" t="s">
        <v>1021</v>
      </c>
      <c r="G280" s="2" t="s">
        <v>958</v>
      </c>
      <c r="H280" t="s">
        <v>953</v>
      </c>
      <c r="I280" s="2" t="s">
        <v>959</v>
      </c>
      <c r="J280" t="s">
        <v>14</v>
      </c>
      <c r="K280" t="s">
        <v>954</v>
      </c>
      <c r="L280" t="s">
        <v>15</v>
      </c>
      <c r="M280" t="s">
        <v>34</v>
      </c>
      <c r="N280" t="s">
        <v>16</v>
      </c>
      <c r="O280" s="2" t="s">
        <v>960</v>
      </c>
      <c r="P280" s="1">
        <v>44876.644444444442</v>
      </c>
      <c r="Q280" t="e">
        <f>VLOOKUP(F280,'Module Translations'!A:B,2,FALSE)</f>
        <v>#N/A</v>
      </c>
      <c r="R280" t="s">
        <v>38</v>
      </c>
    </row>
    <row r="281" spans="1:18" ht="409.5" hidden="1" x14ac:dyDescent="0.75">
      <c r="A281" s="4" t="s">
        <v>1049</v>
      </c>
      <c r="B281" t="s">
        <v>956</v>
      </c>
      <c r="C281"/>
      <c r="D281" t="s">
        <v>957</v>
      </c>
      <c r="E281" t="s">
        <v>37</v>
      </c>
      <c r="F281" t="s">
        <v>38</v>
      </c>
      <c r="G281" s="2" t="s">
        <v>958</v>
      </c>
      <c r="H281" t="s">
        <v>953</v>
      </c>
      <c r="I281" t="s">
        <v>14</v>
      </c>
      <c r="J281" t="s">
        <v>954</v>
      </c>
      <c r="K281" t="s">
        <v>15</v>
      </c>
      <c r="L281" t="s">
        <v>34</v>
      </c>
      <c r="M281" t="s">
        <v>16</v>
      </c>
      <c r="N281" s="2" t="s">
        <v>959</v>
      </c>
      <c r="O281" s="2" t="s">
        <v>960</v>
      </c>
      <c r="P281" s="1">
        <v>44876.644444444442</v>
      </c>
      <c r="Q281" t="s">
        <v>1021</v>
      </c>
    </row>
    <row r="282" spans="1:18" ht="236" x14ac:dyDescent="0.75">
      <c r="A282" s="4" t="s">
        <v>1050</v>
      </c>
      <c r="B282" s="10" t="s">
        <v>951</v>
      </c>
      <c r="C282" s="10" t="s">
        <v>1053</v>
      </c>
      <c r="D282" s="8" t="s">
        <v>952</v>
      </c>
      <c r="E282" s="10" t="s">
        <v>146</v>
      </c>
      <c r="F282" s="10" t="s">
        <v>1021</v>
      </c>
      <c r="G282" s="15" t="s">
        <v>1159</v>
      </c>
      <c r="H282" s="4" t="s">
        <v>953</v>
      </c>
      <c r="I282" s="8" t="s">
        <v>955</v>
      </c>
      <c r="J282" s="4" t="s">
        <v>14</v>
      </c>
      <c r="K282" s="4" t="s">
        <v>954</v>
      </c>
      <c r="L282" s="4" t="s">
        <v>15</v>
      </c>
      <c r="M282" s="4" t="s">
        <v>34</v>
      </c>
      <c r="N282" s="4" t="s">
        <v>16</v>
      </c>
      <c r="P282" s="9">
        <v>44878.830555555556</v>
      </c>
      <c r="Q282" s="4" t="e">
        <f>VLOOKUP(F282,'Module Translations'!A:B,2,FALSE)</f>
        <v>#N/A</v>
      </c>
      <c r="R282" s="10" t="s">
        <v>38</v>
      </c>
    </row>
    <row r="283" spans="1:18" ht="162.25" hidden="1" x14ac:dyDescent="0.75">
      <c r="A283" t="s">
        <v>1049</v>
      </c>
      <c r="B283" s="11" t="s">
        <v>139</v>
      </c>
      <c r="C283" s="11"/>
      <c r="D283" t="s">
        <v>140</v>
      </c>
      <c r="E283" s="11" t="s">
        <v>37</v>
      </c>
      <c r="F283" s="11" t="s">
        <v>1021</v>
      </c>
      <c r="G283" s="2" t="s">
        <v>141</v>
      </c>
      <c r="H283" t="s">
        <v>73</v>
      </c>
      <c r="I283" s="2" t="s">
        <v>142</v>
      </c>
      <c r="J283" t="s">
        <v>14</v>
      </c>
      <c r="K283"/>
      <c r="L283" t="s">
        <v>15</v>
      </c>
      <c r="M283" t="s">
        <v>34</v>
      </c>
      <c r="N283" t="s">
        <v>16</v>
      </c>
      <c r="O283" t="s">
        <v>143</v>
      </c>
      <c r="P283" s="1">
        <v>44874.465277777781</v>
      </c>
      <c r="Q283" t="e">
        <f>VLOOKUP(F283,'Module Translations'!A:B,2,FALSE)</f>
        <v>#N/A</v>
      </c>
      <c r="R283" t="s">
        <v>63</v>
      </c>
    </row>
    <row r="284" spans="1:18" ht="295" hidden="1" x14ac:dyDescent="0.75">
      <c r="A284" s="4" t="s">
        <v>1049</v>
      </c>
      <c r="B284" t="s">
        <v>139</v>
      </c>
      <c r="C284"/>
      <c r="D284" t="s">
        <v>140</v>
      </c>
      <c r="E284" t="s">
        <v>37</v>
      </c>
      <c r="F284" t="s">
        <v>63</v>
      </c>
      <c r="G284" s="2" t="s">
        <v>141</v>
      </c>
      <c r="H284" t="s">
        <v>73</v>
      </c>
      <c r="I284" t="s">
        <v>14</v>
      </c>
      <c r="J284"/>
      <c r="K284" t="s">
        <v>15</v>
      </c>
      <c r="L284" t="s">
        <v>34</v>
      </c>
      <c r="M284" t="s">
        <v>16</v>
      </c>
      <c r="N284" s="2" t="s">
        <v>142</v>
      </c>
      <c r="O284" t="s">
        <v>143</v>
      </c>
      <c r="P284" s="1">
        <v>44874.465277777781</v>
      </c>
      <c r="Q284" t="s">
        <v>1021</v>
      </c>
    </row>
    <row r="285" spans="1:18" ht="206.5" hidden="1" x14ac:dyDescent="0.75">
      <c r="A285" t="s">
        <v>1049</v>
      </c>
      <c r="B285" s="11" t="s">
        <v>135</v>
      </c>
      <c r="C285" s="11"/>
      <c r="D285" t="s">
        <v>136</v>
      </c>
      <c r="E285" s="11" t="s">
        <v>37</v>
      </c>
      <c r="F285" s="11" t="s">
        <v>986</v>
      </c>
      <c r="G285" s="2" t="s">
        <v>137</v>
      </c>
      <c r="H285" t="s">
        <v>73</v>
      </c>
      <c r="I285" s="2" t="s">
        <v>138</v>
      </c>
      <c r="J285" t="s">
        <v>14</v>
      </c>
      <c r="K285"/>
      <c r="L285" t="s">
        <v>15</v>
      </c>
      <c r="M285" t="s">
        <v>34</v>
      </c>
      <c r="N285" t="s">
        <v>16</v>
      </c>
      <c r="O285"/>
      <c r="P285" s="1">
        <v>44874.53402777778</v>
      </c>
      <c r="Q285" t="e">
        <f>VLOOKUP(F285,'Module Translations'!A:B,2,FALSE)</f>
        <v>#N/A</v>
      </c>
      <c r="R285" t="s">
        <v>51</v>
      </c>
    </row>
    <row r="286" spans="1:18" ht="295" hidden="1" x14ac:dyDescent="0.75">
      <c r="A286" s="4" t="s">
        <v>1049</v>
      </c>
      <c r="B286" t="s">
        <v>135</v>
      </c>
      <c r="C286"/>
      <c r="D286" t="s">
        <v>136</v>
      </c>
      <c r="E286" t="s">
        <v>37</v>
      </c>
      <c r="F286" t="s">
        <v>51</v>
      </c>
      <c r="G286" s="2" t="s">
        <v>137</v>
      </c>
      <c r="H286" t="s">
        <v>73</v>
      </c>
      <c r="I286" t="s">
        <v>14</v>
      </c>
      <c r="J286"/>
      <c r="K286" t="s">
        <v>15</v>
      </c>
      <c r="L286" t="s">
        <v>34</v>
      </c>
      <c r="M286" t="s">
        <v>16</v>
      </c>
      <c r="N286" s="2" t="s">
        <v>138</v>
      </c>
      <c r="O286"/>
      <c r="P286" s="1">
        <v>44874.53402777778</v>
      </c>
      <c r="Q286" t="s">
        <v>986</v>
      </c>
    </row>
    <row r="287" spans="1:18" ht="44.25" x14ac:dyDescent="0.75">
      <c r="A287" s="4" t="s">
        <v>1050</v>
      </c>
      <c r="B287" s="10" t="s">
        <v>131</v>
      </c>
      <c r="C287" s="10" t="s">
        <v>1053</v>
      </c>
      <c r="D287" s="8" t="s">
        <v>132</v>
      </c>
      <c r="E287" s="10" t="s">
        <v>30</v>
      </c>
      <c r="F287" s="10" t="s">
        <v>1005</v>
      </c>
      <c r="G287" s="8" t="s">
        <v>1160</v>
      </c>
      <c r="H287" s="4" t="s">
        <v>73</v>
      </c>
      <c r="I287" s="8" t="s">
        <v>134</v>
      </c>
      <c r="J287" s="4" t="s">
        <v>14</v>
      </c>
      <c r="L287" s="4" t="s">
        <v>15</v>
      </c>
      <c r="M287" s="4" t="s">
        <v>67</v>
      </c>
      <c r="N287" s="4" t="s">
        <v>16</v>
      </c>
      <c r="P287" s="9">
        <v>44875.472916666666</v>
      </c>
      <c r="Q287" s="4" t="e">
        <f>VLOOKUP(F287,'Module Translations'!A:B,2,FALSE)</f>
        <v>#N/A</v>
      </c>
      <c r="R287" s="10" t="s">
        <v>133</v>
      </c>
    </row>
    <row r="288" spans="1:18" ht="383.5" hidden="1" x14ac:dyDescent="0.75">
      <c r="A288" s="4" t="s">
        <v>1049</v>
      </c>
      <c r="B288" s="10" t="s">
        <v>126</v>
      </c>
      <c r="D288" s="4" t="s">
        <v>127</v>
      </c>
      <c r="E288" s="10" t="s">
        <v>11</v>
      </c>
      <c r="F288" s="10" t="s">
        <v>984</v>
      </c>
      <c r="G288" s="4" t="s">
        <v>129</v>
      </c>
      <c r="H288" s="4" t="s">
        <v>73</v>
      </c>
      <c r="I288" s="8" t="s">
        <v>130</v>
      </c>
      <c r="J288" s="4" t="s">
        <v>14</v>
      </c>
      <c r="L288" s="4" t="s">
        <v>15</v>
      </c>
      <c r="M288" s="4" t="s">
        <v>67</v>
      </c>
      <c r="N288" s="4" t="s">
        <v>16</v>
      </c>
      <c r="P288" s="9">
        <v>44874.376388888886</v>
      </c>
      <c r="Q288" s="4" t="e">
        <f>VLOOKUP(F288,'Module Translations'!A:B,2,FALSE)</f>
        <v>#N/A</v>
      </c>
      <c r="R288" s="4" t="s">
        <v>128</v>
      </c>
    </row>
    <row r="289" spans="1:18" ht="118" x14ac:dyDescent="0.75">
      <c r="A289" s="4" t="s">
        <v>1050</v>
      </c>
      <c r="B289" s="10" t="s">
        <v>54</v>
      </c>
      <c r="C289" s="10" t="s">
        <v>1053</v>
      </c>
      <c r="D289" s="8" t="s">
        <v>55</v>
      </c>
      <c r="E289" s="10" t="s">
        <v>30</v>
      </c>
      <c r="F289" s="10" t="s">
        <v>1021</v>
      </c>
      <c r="G289" s="15" t="s">
        <v>1161</v>
      </c>
      <c r="H289" s="4" t="s">
        <v>57</v>
      </c>
      <c r="I289" s="8" t="s">
        <v>58</v>
      </c>
      <c r="J289" s="4" t="s">
        <v>14</v>
      </c>
      <c r="K289" s="4" t="s">
        <v>40</v>
      </c>
      <c r="L289" s="4" t="s">
        <v>15</v>
      </c>
      <c r="N289" s="4" t="s">
        <v>16</v>
      </c>
      <c r="O289" s="4" t="s">
        <v>59</v>
      </c>
      <c r="P289" s="9">
        <v>44876.584722222222</v>
      </c>
      <c r="Q289" s="4" t="e">
        <f>VLOOKUP(F289,'Module Translations'!A:B,2,FALSE)</f>
        <v>#N/A</v>
      </c>
      <c r="R289" s="10" t="s">
        <v>56</v>
      </c>
    </row>
    <row r="290" spans="1:18" x14ac:dyDescent="0.75">
      <c r="B290"/>
      <c r="C290"/>
      <c r="D290"/>
      <c r="E290"/>
      <c r="F290"/>
      <c r="G290"/>
      <c r="H290"/>
      <c r="I290"/>
      <c r="J290"/>
      <c r="K290"/>
      <c r="L290"/>
      <c r="M290"/>
      <c r="N290"/>
      <c r="O290"/>
      <c r="P290"/>
      <c r="Q290"/>
    </row>
    <row r="291" spans="1:18" x14ac:dyDescent="0.75">
      <c r="B291"/>
      <c r="C291"/>
      <c r="D291"/>
      <c r="E291"/>
      <c r="F291"/>
      <c r="G291"/>
      <c r="H291"/>
      <c r="I291"/>
      <c r="J291"/>
      <c r="K291"/>
      <c r="L291"/>
      <c r="M291"/>
      <c r="N291"/>
      <c r="O291"/>
      <c r="P291"/>
      <c r="Q291"/>
    </row>
    <row r="292" spans="1:18" x14ac:dyDescent="0.75">
      <c r="B292"/>
      <c r="C292"/>
      <c r="D292"/>
      <c r="E292"/>
      <c r="F292"/>
      <c r="G292"/>
      <c r="H292"/>
      <c r="I292"/>
      <c r="J292"/>
      <c r="K292"/>
      <c r="L292"/>
      <c r="M292"/>
      <c r="N292"/>
      <c r="O292"/>
      <c r="P292"/>
      <c r="Q292"/>
    </row>
    <row r="293" spans="1:18" x14ac:dyDescent="0.75">
      <c r="B293"/>
      <c r="C293"/>
      <c r="D293"/>
      <c r="E293"/>
      <c r="F293"/>
      <c r="G293"/>
      <c r="H293"/>
      <c r="I293"/>
      <c r="J293"/>
      <c r="K293"/>
      <c r="L293"/>
      <c r="M293"/>
      <c r="N293"/>
      <c r="O293"/>
      <c r="P293"/>
      <c r="Q293"/>
    </row>
    <row r="294" spans="1:18" x14ac:dyDescent="0.75">
      <c r="B294"/>
      <c r="C294"/>
      <c r="D294"/>
      <c r="E294"/>
      <c r="F294"/>
      <c r="G294"/>
      <c r="H294"/>
      <c r="I294"/>
      <c r="J294"/>
      <c r="K294"/>
      <c r="L294"/>
      <c r="M294"/>
      <c r="N294"/>
      <c r="O294"/>
      <c r="P294"/>
      <c r="Q294"/>
    </row>
    <row r="295" spans="1:18" x14ac:dyDescent="0.75">
      <c r="B295"/>
      <c r="C295"/>
      <c r="D295"/>
      <c r="E295"/>
      <c r="F295"/>
      <c r="G295"/>
      <c r="H295"/>
      <c r="I295"/>
      <c r="J295"/>
      <c r="K295"/>
      <c r="L295"/>
      <c r="M295"/>
      <c r="N295"/>
      <c r="O295"/>
      <c r="P295"/>
      <c r="Q295"/>
    </row>
    <row r="296" spans="1:18" x14ac:dyDescent="0.75">
      <c r="B296"/>
      <c r="C296"/>
      <c r="D296"/>
      <c r="E296"/>
      <c r="F296"/>
      <c r="G296"/>
      <c r="H296"/>
      <c r="I296"/>
      <c r="J296"/>
      <c r="K296"/>
      <c r="L296"/>
      <c r="M296"/>
      <c r="N296"/>
      <c r="O296"/>
      <c r="P296"/>
      <c r="Q296"/>
    </row>
    <row r="297" spans="1:18" x14ac:dyDescent="0.75">
      <c r="B297"/>
      <c r="C297"/>
      <c r="D297"/>
      <c r="E297"/>
      <c r="F297"/>
      <c r="G297"/>
      <c r="H297"/>
      <c r="I297"/>
      <c r="J297"/>
      <c r="K297"/>
      <c r="L297"/>
      <c r="M297"/>
      <c r="N297"/>
      <c r="O297"/>
      <c r="P297"/>
      <c r="Q297"/>
    </row>
    <row r="298" spans="1:18" x14ac:dyDescent="0.75">
      <c r="B298"/>
      <c r="C298"/>
      <c r="D298"/>
      <c r="E298"/>
      <c r="F298"/>
      <c r="G298"/>
      <c r="H298"/>
      <c r="I298"/>
      <c r="J298"/>
      <c r="K298"/>
      <c r="L298"/>
      <c r="M298"/>
      <c r="N298"/>
      <c r="O298"/>
      <c r="P298"/>
      <c r="Q298"/>
    </row>
    <row r="299" spans="1:18" x14ac:dyDescent="0.75">
      <c r="B299"/>
      <c r="C299"/>
      <c r="D299"/>
      <c r="E299"/>
      <c r="F299"/>
      <c r="G299"/>
      <c r="H299"/>
      <c r="I299"/>
      <c r="J299"/>
      <c r="K299"/>
      <c r="L299"/>
      <c r="M299"/>
      <c r="N299"/>
      <c r="O299"/>
      <c r="P299"/>
      <c r="Q299"/>
    </row>
    <row r="300" spans="1:18" x14ac:dyDescent="0.75">
      <c r="B300"/>
      <c r="C300"/>
      <c r="D300"/>
      <c r="E300"/>
      <c r="F300"/>
      <c r="G300"/>
      <c r="H300"/>
      <c r="I300"/>
      <c r="J300"/>
      <c r="K300"/>
      <c r="L300"/>
      <c r="M300"/>
      <c r="N300"/>
      <c r="O300"/>
      <c r="P300"/>
      <c r="Q300"/>
    </row>
    <row r="301" spans="1:18" x14ac:dyDescent="0.75">
      <c r="B301"/>
      <c r="C301"/>
      <c r="D301"/>
      <c r="E301"/>
      <c r="F301"/>
      <c r="G301"/>
      <c r="H301"/>
      <c r="I301"/>
      <c r="J301"/>
      <c r="K301"/>
      <c r="L301"/>
      <c r="M301"/>
      <c r="N301"/>
      <c r="O301"/>
      <c r="P301"/>
      <c r="Q301"/>
    </row>
    <row r="302" spans="1:18" x14ac:dyDescent="0.75">
      <c r="B302"/>
      <c r="C302"/>
      <c r="D302"/>
      <c r="E302"/>
      <c r="F302"/>
      <c r="G302"/>
      <c r="H302"/>
      <c r="I302"/>
      <c r="J302"/>
      <c r="K302"/>
      <c r="L302"/>
      <c r="M302"/>
      <c r="N302"/>
      <c r="O302"/>
      <c r="P302"/>
      <c r="Q302"/>
    </row>
    <row r="303" spans="1:18" x14ac:dyDescent="0.75">
      <c r="B303"/>
      <c r="C303"/>
      <c r="D303"/>
      <c r="E303"/>
      <c r="F303"/>
      <c r="G303"/>
      <c r="H303"/>
      <c r="I303"/>
      <c r="J303"/>
      <c r="K303"/>
      <c r="L303"/>
      <c r="M303"/>
      <c r="N303"/>
      <c r="O303"/>
      <c r="P303"/>
      <c r="Q303"/>
    </row>
    <row r="304" spans="1:18" x14ac:dyDescent="0.75">
      <c r="B304"/>
      <c r="C304"/>
      <c r="D304"/>
      <c r="E304"/>
      <c r="F304"/>
      <c r="G304"/>
      <c r="H304"/>
      <c r="I304"/>
      <c r="J304"/>
      <c r="K304"/>
      <c r="L304"/>
      <c r="M304"/>
      <c r="N304"/>
      <c r="O304"/>
      <c r="P304"/>
      <c r="Q304"/>
    </row>
    <row r="305" spans="2:17" x14ac:dyDescent="0.75">
      <c r="B305"/>
      <c r="C305"/>
      <c r="D305"/>
      <c r="E305"/>
      <c r="F305"/>
      <c r="G305"/>
      <c r="H305"/>
      <c r="I305"/>
      <c r="J305"/>
      <c r="K305"/>
      <c r="L305"/>
      <c r="M305"/>
      <c r="N305"/>
      <c r="O305"/>
      <c r="P305"/>
      <c r="Q305"/>
    </row>
    <row r="306" spans="2:17" x14ac:dyDescent="0.75">
      <c r="B306"/>
      <c r="C306"/>
      <c r="D306"/>
      <c r="E306"/>
      <c r="F306"/>
      <c r="G306"/>
      <c r="H306"/>
      <c r="I306"/>
      <c r="J306"/>
      <c r="K306"/>
      <c r="L306"/>
      <c r="M306"/>
      <c r="N306"/>
      <c r="O306"/>
      <c r="P306"/>
      <c r="Q306"/>
    </row>
    <row r="307" spans="2:17" x14ac:dyDescent="0.75">
      <c r="B307"/>
      <c r="C307"/>
      <c r="D307"/>
      <c r="E307"/>
      <c r="F307"/>
      <c r="G307"/>
      <c r="H307"/>
      <c r="I307"/>
      <c r="J307"/>
      <c r="K307"/>
      <c r="L307"/>
      <c r="M307"/>
      <c r="N307"/>
      <c r="O307"/>
      <c r="P307"/>
      <c r="Q307"/>
    </row>
    <row r="308" spans="2:17" x14ac:dyDescent="0.75">
      <c r="B308"/>
      <c r="C308"/>
      <c r="D308"/>
      <c r="E308"/>
      <c r="F308"/>
      <c r="G308"/>
      <c r="H308"/>
      <c r="I308"/>
      <c r="J308"/>
      <c r="K308"/>
      <c r="L308"/>
      <c r="M308"/>
      <c r="N308"/>
      <c r="O308"/>
      <c r="P308"/>
      <c r="Q308"/>
    </row>
    <row r="309" spans="2:17" x14ac:dyDescent="0.75">
      <c r="B309"/>
      <c r="C309"/>
      <c r="D309"/>
      <c r="E309"/>
      <c r="F309"/>
      <c r="G309"/>
      <c r="H309"/>
      <c r="I309"/>
      <c r="J309"/>
      <c r="K309"/>
      <c r="L309"/>
      <c r="M309"/>
      <c r="N309"/>
      <c r="O309"/>
      <c r="P309"/>
      <c r="Q309"/>
    </row>
    <row r="310" spans="2:17" x14ac:dyDescent="0.75">
      <c r="B310"/>
      <c r="C310"/>
      <c r="D310"/>
      <c r="E310"/>
      <c r="F310"/>
      <c r="G310"/>
      <c r="H310"/>
      <c r="I310"/>
      <c r="J310"/>
      <c r="K310"/>
      <c r="L310"/>
      <c r="M310"/>
      <c r="N310"/>
      <c r="O310"/>
      <c r="P310"/>
      <c r="Q310"/>
    </row>
    <row r="311" spans="2:17" x14ac:dyDescent="0.75">
      <c r="B311"/>
      <c r="C311"/>
      <c r="D311"/>
      <c r="E311"/>
      <c r="F311"/>
      <c r="G311"/>
      <c r="H311"/>
      <c r="I311"/>
      <c r="J311"/>
      <c r="K311"/>
      <c r="L311"/>
      <c r="M311"/>
      <c r="N311"/>
      <c r="O311"/>
      <c r="P311"/>
      <c r="Q311"/>
    </row>
    <row r="312" spans="2:17" x14ac:dyDescent="0.75">
      <c r="B312"/>
      <c r="C312"/>
      <c r="D312"/>
      <c r="E312"/>
      <c r="F312"/>
      <c r="G312"/>
      <c r="H312"/>
      <c r="I312"/>
      <c r="J312"/>
      <c r="K312"/>
      <c r="L312"/>
      <c r="M312"/>
      <c r="N312"/>
      <c r="O312"/>
      <c r="P312"/>
      <c r="Q312"/>
    </row>
    <row r="313" spans="2:17" x14ac:dyDescent="0.75">
      <c r="B313"/>
      <c r="C313"/>
      <c r="D313"/>
      <c r="E313"/>
      <c r="F313"/>
      <c r="G313"/>
      <c r="H313"/>
      <c r="I313"/>
      <c r="J313"/>
      <c r="K313"/>
      <c r="L313"/>
      <c r="M313"/>
      <c r="N313"/>
      <c r="O313"/>
      <c r="P313"/>
      <c r="Q313"/>
    </row>
    <row r="314" spans="2:17" x14ac:dyDescent="0.75">
      <c r="B314"/>
      <c r="C314"/>
      <c r="D314"/>
      <c r="E314"/>
      <c r="F314"/>
      <c r="G314"/>
      <c r="H314"/>
      <c r="I314"/>
      <c r="J314"/>
      <c r="K314"/>
      <c r="L314"/>
      <c r="M314"/>
      <c r="N314"/>
      <c r="O314"/>
      <c r="P314"/>
      <c r="Q314"/>
    </row>
    <row r="315" spans="2:17" x14ac:dyDescent="0.75">
      <c r="B315"/>
      <c r="C315"/>
      <c r="D315"/>
      <c r="E315"/>
      <c r="F315"/>
      <c r="G315"/>
      <c r="H315"/>
      <c r="I315"/>
      <c r="J315"/>
      <c r="K315"/>
      <c r="L315"/>
      <c r="M315"/>
      <c r="N315"/>
      <c r="O315"/>
      <c r="P315"/>
      <c r="Q315"/>
    </row>
    <row r="316" spans="2:17" x14ac:dyDescent="0.75">
      <c r="B316"/>
      <c r="C316"/>
      <c r="D316"/>
      <c r="E316"/>
      <c r="F316"/>
      <c r="G316"/>
      <c r="H316"/>
      <c r="I316"/>
      <c r="J316"/>
      <c r="K316"/>
      <c r="L316"/>
      <c r="M316"/>
      <c r="N316"/>
      <c r="O316"/>
      <c r="P316"/>
      <c r="Q316"/>
    </row>
    <row r="317" spans="2:17" x14ac:dyDescent="0.75">
      <c r="B317"/>
      <c r="C317"/>
      <c r="D317"/>
      <c r="E317"/>
      <c r="F317"/>
      <c r="G317"/>
      <c r="H317"/>
      <c r="I317"/>
      <c r="J317"/>
      <c r="K317"/>
      <c r="L317"/>
      <c r="M317"/>
      <c r="N317"/>
      <c r="O317"/>
      <c r="P317"/>
      <c r="Q317"/>
    </row>
    <row r="318" spans="2:17" x14ac:dyDescent="0.75">
      <c r="B318"/>
      <c r="C318"/>
      <c r="D318"/>
      <c r="E318"/>
      <c r="F318"/>
      <c r="G318"/>
      <c r="H318"/>
      <c r="I318"/>
      <c r="J318"/>
      <c r="K318"/>
      <c r="L318"/>
      <c r="M318"/>
      <c r="N318"/>
      <c r="O318"/>
      <c r="P318"/>
      <c r="Q318"/>
    </row>
    <row r="319" spans="2:17" x14ac:dyDescent="0.75">
      <c r="B319"/>
      <c r="C319"/>
      <c r="D319"/>
      <c r="E319"/>
      <c r="F319"/>
      <c r="G319"/>
      <c r="H319"/>
      <c r="I319"/>
      <c r="J319"/>
      <c r="K319"/>
      <c r="L319"/>
      <c r="M319"/>
      <c r="N319"/>
      <c r="O319"/>
      <c r="P319"/>
      <c r="Q319"/>
    </row>
    <row r="320" spans="2:17" x14ac:dyDescent="0.75">
      <c r="B320"/>
      <c r="C320"/>
      <c r="D320"/>
      <c r="E320"/>
      <c r="F320"/>
      <c r="G320"/>
      <c r="H320"/>
      <c r="I320"/>
      <c r="J320"/>
      <c r="K320"/>
      <c r="L320"/>
      <c r="M320"/>
      <c r="N320"/>
      <c r="O320"/>
      <c r="P320"/>
      <c r="Q320"/>
    </row>
    <row r="321" spans="2:17" x14ac:dyDescent="0.75">
      <c r="B321"/>
      <c r="C321"/>
      <c r="D321"/>
      <c r="E321"/>
      <c r="F321"/>
      <c r="G321"/>
      <c r="H321"/>
      <c r="I321"/>
      <c r="J321"/>
      <c r="K321"/>
      <c r="L321"/>
      <c r="M321"/>
      <c r="N321"/>
      <c r="O321"/>
      <c r="P321"/>
      <c r="Q321"/>
    </row>
    <row r="322" spans="2:17" x14ac:dyDescent="0.75">
      <c r="B322"/>
      <c r="C322"/>
      <c r="D322"/>
      <c r="E322"/>
      <c r="F322"/>
      <c r="G322"/>
      <c r="H322"/>
      <c r="I322"/>
      <c r="J322"/>
      <c r="K322"/>
      <c r="L322"/>
      <c r="M322"/>
      <c r="N322"/>
      <c r="O322"/>
      <c r="P322"/>
      <c r="Q322"/>
    </row>
    <row r="323" spans="2:17" x14ac:dyDescent="0.75">
      <c r="B323"/>
      <c r="C323"/>
      <c r="D323"/>
      <c r="E323"/>
      <c r="F323"/>
      <c r="G323"/>
      <c r="H323"/>
      <c r="I323"/>
      <c r="J323"/>
      <c r="K323"/>
      <c r="L323"/>
      <c r="M323"/>
      <c r="N323"/>
      <c r="O323"/>
      <c r="P323"/>
      <c r="Q323"/>
    </row>
    <row r="324" spans="2:17" x14ac:dyDescent="0.75">
      <c r="B324"/>
      <c r="C324"/>
      <c r="D324"/>
      <c r="E324"/>
      <c r="F324"/>
      <c r="G324"/>
      <c r="H324"/>
      <c r="I324"/>
      <c r="J324"/>
      <c r="K324"/>
      <c r="L324"/>
      <c r="M324"/>
      <c r="N324"/>
      <c r="O324"/>
      <c r="P324"/>
      <c r="Q324"/>
    </row>
    <row r="325" spans="2:17" x14ac:dyDescent="0.75">
      <c r="B325"/>
      <c r="C325"/>
      <c r="D325"/>
      <c r="E325"/>
      <c r="F325"/>
      <c r="G325"/>
      <c r="H325"/>
      <c r="I325"/>
      <c r="J325"/>
      <c r="K325"/>
      <c r="L325"/>
      <c r="M325"/>
      <c r="N325"/>
      <c r="O325"/>
      <c r="P325"/>
      <c r="Q325"/>
    </row>
    <row r="326" spans="2:17" x14ac:dyDescent="0.75">
      <c r="B326"/>
      <c r="C326"/>
      <c r="D326"/>
      <c r="E326"/>
      <c r="F326"/>
      <c r="G326"/>
      <c r="H326"/>
      <c r="I326"/>
      <c r="J326"/>
      <c r="K326"/>
      <c r="L326"/>
      <c r="M326"/>
      <c r="N326"/>
      <c r="O326"/>
      <c r="P326"/>
      <c r="Q326"/>
    </row>
    <row r="327" spans="2:17" x14ac:dyDescent="0.75">
      <c r="B327"/>
      <c r="C327"/>
      <c r="D327"/>
      <c r="E327"/>
      <c r="F327"/>
      <c r="G327"/>
      <c r="H327"/>
      <c r="I327"/>
      <c r="J327"/>
      <c r="K327"/>
      <c r="L327"/>
      <c r="M327"/>
      <c r="N327"/>
      <c r="O327"/>
      <c r="P327"/>
      <c r="Q327"/>
    </row>
    <row r="328" spans="2:17" x14ac:dyDescent="0.75">
      <c r="B328"/>
      <c r="C328"/>
      <c r="D328"/>
      <c r="E328"/>
      <c r="F328"/>
      <c r="G328"/>
      <c r="H328"/>
      <c r="I328"/>
      <c r="J328"/>
      <c r="K328"/>
      <c r="L328"/>
      <c r="M328"/>
      <c r="N328"/>
      <c r="O328"/>
      <c r="P328"/>
      <c r="Q328"/>
    </row>
    <row r="329" spans="2:17" x14ac:dyDescent="0.75">
      <c r="B329"/>
      <c r="C329"/>
      <c r="D329"/>
      <c r="E329"/>
      <c r="F329"/>
      <c r="G329"/>
      <c r="H329"/>
      <c r="I329"/>
      <c r="J329"/>
      <c r="K329"/>
      <c r="L329"/>
      <c r="M329"/>
      <c r="N329"/>
      <c r="O329"/>
      <c r="P329"/>
      <c r="Q329"/>
    </row>
    <row r="330" spans="2:17" x14ac:dyDescent="0.75">
      <c r="B330"/>
      <c r="C330"/>
      <c r="D330"/>
      <c r="E330"/>
      <c r="F330"/>
      <c r="G330"/>
      <c r="H330"/>
      <c r="I330"/>
      <c r="J330"/>
      <c r="K330"/>
      <c r="L330"/>
      <c r="M330"/>
      <c r="N330"/>
      <c r="O330"/>
      <c r="P330"/>
      <c r="Q330"/>
    </row>
    <row r="331" spans="2:17" x14ac:dyDescent="0.75">
      <c r="B331"/>
      <c r="C331"/>
      <c r="D331"/>
      <c r="E331"/>
      <c r="F331"/>
      <c r="G331"/>
      <c r="H331"/>
      <c r="I331"/>
      <c r="J331"/>
      <c r="K331"/>
      <c r="L331"/>
      <c r="M331"/>
      <c r="N331"/>
      <c r="O331"/>
      <c r="P331"/>
      <c r="Q331"/>
    </row>
    <row r="332" spans="2:17" x14ac:dyDescent="0.75">
      <c r="B332"/>
      <c r="C332"/>
      <c r="D332"/>
      <c r="E332"/>
      <c r="F332"/>
      <c r="G332"/>
      <c r="H332"/>
      <c r="I332"/>
      <c r="J332"/>
      <c r="K332"/>
      <c r="L332"/>
      <c r="M332"/>
      <c r="N332"/>
      <c r="O332"/>
      <c r="P332"/>
      <c r="Q332"/>
    </row>
    <row r="333" spans="2:17" x14ac:dyDescent="0.75">
      <c r="B333"/>
      <c r="C333"/>
      <c r="D333"/>
      <c r="E333"/>
      <c r="F333"/>
      <c r="G333"/>
      <c r="H333"/>
      <c r="I333"/>
      <c r="J333"/>
      <c r="K333"/>
      <c r="L333"/>
      <c r="M333"/>
      <c r="N333"/>
      <c r="O333"/>
      <c r="P333"/>
      <c r="Q333"/>
    </row>
    <row r="334" spans="2:17" x14ac:dyDescent="0.75">
      <c r="B334"/>
      <c r="C334"/>
      <c r="D334"/>
      <c r="E334"/>
      <c r="F334"/>
      <c r="G334"/>
      <c r="H334"/>
      <c r="I334"/>
      <c r="J334"/>
      <c r="K334"/>
      <c r="L334"/>
      <c r="M334"/>
      <c r="N334"/>
      <c r="O334"/>
      <c r="P334"/>
      <c r="Q334"/>
    </row>
    <row r="335" spans="2:17" x14ac:dyDescent="0.75">
      <c r="B335"/>
      <c r="C335"/>
      <c r="D335"/>
      <c r="E335"/>
      <c r="F335"/>
      <c r="G335"/>
      <c r="H335"/>
      <c r="I335"/>
      <c r="J335"/>
      <c r="K335"/>
      <c r="L335"/>
      <c r="M335"/>
      <c r="N335"/>
      <c r="O335"/>
      <c r="P335"/>
      <c r="Q335"/>
    </row>
    <row r="336" spans="2:17" x14ac:dyDescent="0.75">
      <c r="B336"/>
      <c r="C336"/>
      <c r="D336"/>
      <c r="E336"/>
      <c r="F336"/>
      <c r="G336"/>
      <c r="H336"/>
      <c r="I336"/>
      <c r="J336"/>
      <c r="K336"/>
      <c r="L336"/>
      <c r="M336"/>
      <c r="N336"/>
      <c r="O336"/>
      <c r="P336"/>
      <c r="Q336"/>
    </row>
    <row r="337" spans="2:17" x14ac:dyDescent="0.75">
      <c r="B337"/>
      <c r="C337"/>
      <c r="D337"/>
      <c r="E337"/>
      <c r="F337"/>
      <c r="G337"/>
      <c r="H337"/>
      <c r="I337"/>
      <c r="J337"/>
      <c r="K337"/>
      <c r="L337"/>
      <c r="M337"/>
      <c r="N337"/>
      <c r="O337"/>
      <c r="P337"/>
      <c r="Q337"/>
    </row>
    <row r="338" spans="2:17" x14ac:dyDescent="0.75">
      <c r="B338"/>
      <c r="C338"/>
      <c r="D338"/>
      <c r="E338"/>
      <c r="F338"/>
      <c r="G338"/>
      <c r="H338"/>
      <c r="I338"/>
      <c r="J338"/>
      <c r="K338"/>
      <c r="L338"/>
      <c r="M338"/>
      <c r="N338"/>
      <c r="O338"/>
      <c r="P338"/>
      <c r="Q338"/>
    </row>
    <row r="339" spans="2:17" x14ac:dyDescent="0.75">
      <c r="B339"/>
      <c r="C339"/>
      <c r="D339"/>
      <c r="E339"/>
      <c r="F339"/>
      <c r="G339"/>
      <c r="H339"/>
      <c r="I339"/>
      <c r="J339"/>
      <c r="K339"/>
      <c r="L339"/>
      <c r="M339"/>
      <c r="N339"/>
      <c r="O339"/>
      <c r="P339"/>
      <c r="Q339"/>
    </row>
    <row r="340" spans="2:17" x14ac:dyDescent="0.75">
      <c r="B340"/>
      <c r="C340"/>
      <c r="D340"/>
      <c r="E340"/>
      <c r="F340"/>
      <c r="G340"/>
      <c r="H340"/>
      <c r="I340"/>
      <c r="J340"/>
      <c r="K340"/>
      <c r="L340"/>
      <c r="M340"/>
      <c r="N340"/>
      <c r="O340"/>
      <c r="P340"/>
      <c r="Q340"/>
    </row>
    <row r="341" spans="2:17" x14ac:dyDescent="0.75">
      <c r="B341"/>
      <c r="C341"/>
      <c r="D341"/>
      <c r="E341"/>
      <c r="F341"/>
      <c r="G341"/>
      <c r="H341"/>
      <c r="I341"/>
      <c r="J341"/>
      <c r="K341"/>
      <c r="L341"/>
      <c r="M341"/>
      <c r="N341"/>
      <c r="O341"/>
      <c r="P341"/>
      <c r="Q341"/>
    </row>
    <row r="342" spans="2:17" x14ac:dyDescent="0.75">
      <c r="B342"/>
      <c r="C342"/>
      <c r="D342"/>
      <c r="E342"/>
      <c r="F342"/>
      <c r="G342"/>
      <c r="H342"/>
      <c r="I342"/>
      <c r="J342"/>
      <c r="K342"/>
      <c r="L342"/>
      <c r="M342"/>
      <c r="N342"/>
      <c r="O342"/>
      <c r="P342"/>
      <c r="Q342"/>
    </row>
    <row r="343" spans="2:17" x14ac:dyDescent="0.75">
      <c r="B343"/>
      <c r="C343"/>
      <c r="D343"/>
      <c r="E343"/>
      <c r="F343"/>
      <c r="G343"/>
      <c r="H343"/>
      <c r="I343"/>
      <c r="J343"/>
      <c r="K343"/>
      <c r="L343"/>
      <c r="M343"/>
      <c r="N343"/>
      <c r="O343"/>
      <c r="P343"/>
      <c r="Q343"/>
    </row>
    <row r="344" spans="2:17" x14ac:dyDescent="0.75">
      <c r="B344"/>
      <c r="C344"/>
      <c r="D344"/>
      <c r="E344"/>
      <c r="F344"/>
      <c r="G344"/>
      <c r="H344"/>
      <c r="I344"/>
      <c r="J344"/>
      <c r="K344"/>
      <c r="L344"/>
      <c r="M344"/>
      <c r="N344"/>
      <c r="O344"/>
      <c r="P344"/>
      <c r="Q344"/>
    </row>
    <row r="345" spans="2:17" x14ac:dyDescent="0.75">
      <c r="B345"/>
      <c r="C345"/>
      <c r="D345"/>
      <c r="E345"/>
      <c r="F345"/>
      <c r="G345"/>
      <c r="H345"/>
      <c r="I345"/>
      <c r="J345"/>
      <c r="K345"/>
      <c r="L345"/>
      <c r="M345"/>
      <c r="N345"/>
      <c r="O345"/>
      <c r="P345"/>
      <c r="Q345"/>
    </row>
    <row r="346" spans="2:17" x14ac:dyDescent="0.75">
      <c r="B346"/>
      <c r="C346"/>
      <c r="D346"/>
      <c r="E346"/>
      <c r="F346"/>
      <c r="G346"/>
      <c r="H346"/>
      <c r="I346"/>
      <c r="J346"/>
      <c r="K346"/>
      <c r="L346"/>
      <c r="M346"/>
      <c r="N346"/>
      <c r="O346"/>
      <c r="P346"/>
      <c r="Q346"/>
    </row>
    <row r="347" spans="2:17" x14ac:dyDescent="0.75">
      <c r="B347"/>
      <c r="C347"/>
      <c r="D347"/>
      <c r="E347"/>
      <c r="F347"/>
      <c r="G347"/>
      <c r="H347"/>
      <c r="I347"/>
      <c r="J347"/>
      <c r="K347"/>
      <c r="L347"/>
      <c r="M347"/>
      <c r="N347"/>
      <c r="O347"/>
      <c r="P347"/>
      <c r="Q347"/>
    </row>
    <row r="348" spans="2:17" x14ac:dyDescent="0.75">
      <c r="B348"/>
      <c r="C348"/>
      <c r="D348"/>
      <c r="E348"/>
      <c r="F348"/>
      <c r="G348"/>
      <c r="H348"/>
      <c r="I348"/>
      <c r="J348"/>
      <c r="K348"/>
      <c r="L348"/>
      <c r="M348"/>
      <c r="N348"/>
      <c r="O348"/>
      <c r="P348"/>
      <c r="Q348"/>
    </row>
    <row r="349" spans="2:17" x14ac:dyDescent="0.75">
      <c r="B349"/>
      <c r="C349"/>
      <c r="D349"/>
      <c r="E349"/>
      <c r="F349"/>
      <c r="G349"/>
      <c r="H349"/>
      <c r="I349"/>
      <c r="J349"/>
      <c r="K349"/>
      <c r="L349"/>
      <c r="M349"/>
      <c r="N349"/>
      <c r="O349"/>
      <c r="P349"/>
      <c r="Q349"/>
    </row>
    <row r="350" spans="2:17" x14ac:dyDescent="0.75">
      <c r="B350"/>
      <c r="C350"/>
      <c r="D350"/>
      <c r="E350"/>
      <c r="F350"/>
      <c r="G350"/>
      <c r="H350"/>
      <c r="I350"/>
      <c r="J350"/>
      <c r="K350"/>
      <c r="L350"/>
      <c r="M350"/>
      <c r="N350"/>
      <c r="O350"/>
      <c r="P350"/>
      <c r="Q350"/>
    </row>
    <row r="351" spans="2:17" x14ac:dyDescent="0.75">
      <c r="B351"/>
      <c r="C351"/>
      <c r="D351"/>
      <c r="E351"/>
      <c r="F351"/>
      <c r="G351"/>
      <c r="H351"/>
      <c r="I351"/>
      <c r="J351"/>
      <c r="K351"/>
      <c r="L351"/>
      <c r="M351"/>
      <c r="N351"/>
      <c r="O351"/>
      <c r="P351"/>
      <c r="Q351"/>
    </row>
    <row r="352" spans="2:17" x14ac:dyDescent="0.75">
      <c r="B352"/>
      <c r="C352"/>
      <c r="D352"/>
      <c r="E352"/>
      <c r="F352"/>
      <c r="G352"/>
      <c r="H352"/>
      <c r="I352"/>
      <c r="J352"/>
      <c r="K352"/>
      <c r="L352"/>
      <c r="M352"/>
      <c r="N352"/>
      <c r="O352"/>
      <c r="P352"/>
      <c r="Q352"/>
    </row>
    <row r="353" spans="2:17" x14ac:dyDescent="0.75">
      <c r="B353"/>
      <c r="C353"/>
      <c r="D353"/>
      <c r="E353"/>
      <c r="F353"/>
      <c r="G353"/>
      <c r="H353"/>
      <c r="I353"/>
      <c r="J353"/>
      <c r="K353"/>
      <c r="L353"/>
      <c r="M353"/>
      <c r="N353"/>
      <c r="O353"/>
      <c r="P353"/>
      <c r="Q353"/>
    </row>
    <row r="354" spans="2:17" x14ac:dyDescent="0.75">
      <c r="B354"/>
      <c r="C354"/>
      <c r="D354"/>
      <c r="E354"/>
      <c r="F354"/>
      <c r="G354"/>
      <c r="H354"/>
      <c r="I354"/>
      <c r="J354"/>
      <c r="K354"/>
      <c r="L354"/>
      <c r="M354"/>
      <c r="N354"/>
      <c r="O354"/>
      <c r="P354"/>
      <c r="Q354"/>
    </row>
    <row r="355" spans="2:17" x14ac:dyDescent="0.75">
      <c r="B355"/>
      <c r="C355"/>
      <c r="D355"/>
      <c r="E355"/>
      <c r="F355"/>
      <c r="G355"/>
      <c r="H355"/>
      <c r="I355"/>
      <c r="J355"/>
      <c r="K355"/>
      <c r="L355"/>
      <c r="M355"/>
      <c r="N355"/>
      <c r="O355"/>
      <c r="P355"/>
      <c r="Q355"/>
    </row>
    <row r="356" spans="2:17" x14ac:dyDescent="0.75">
      <c r="B356"/>
      <c r="C356"/>
      <c r="D356"/>
      <c r="E356"/>
      <c r="F356"/>
      <c r="G356"/>
      <c r="H356"/>
      <c r="I356"/>
      <c r="J356"/>
      <c r="K356"/>
      <c r="L356"/>
      <c r="M356"/>
      <c r="N356"/>
      <c r="O356"/>
      <c r="P356"/>
      <c r="Q356"/>
    </row>
    <row r="357" spans="2:17" x14ac:dyDescent="0.75">
      <c r="B357"/>
      <c r="C357"/>
      <c r="D357"/>
      <c r="E357"/>
      <c r="F357"/>
      <c r="G357"/>
      <c r="H357"/>
      <c r="I357"/>
      <c r="J357"/>
      <c r="K357"/>
      <c r="L357"/>
      <c r="M357"/>
      <c r="N357"/>
      <c r="O357"/>
      <c r="P357"/>
      <c r="Q357"/>
    </row>
    <row r="358" spans="2:17" x14ac:dyDescent="0.75">
      <c r="B358"/>
      <c r="C358"/>
      <c r="D358"/>
      <c r="E358"/>
      <c r="F358"/>
      <c r="G358"/>
      <c r="H358"/>
      <c r="I358"/>
      <c r="J358"/>
      <c r="K358"/>
      <c r="L358"/>
      <c r="M358"/>
      <c r="N358"/>
      <c r="O358"/>
      <c r="P358"/>
      <c r="Q358"/>
    </row>
    <row r="359" spans="2:17" x14ac:dyDescent="0.75">
      <c r="B359"/>
      <c r="C359"/>
      <c r="D359"/>
      <c r="E359"/>
      <c r="F359"/>
      <c r="G359"/>
      <c r="H359"/>
      <c r="I359"/>
      <c r="J359"/>
      <c r="K359"/>
      <c r="L359"/>
      <c r="M359"/>
      <c r="N359"/>
      <c r="O359"/>
      <c r="P359"/>
      <c r="Q359"/>
    </row>
    <row r="360" spans="2:17" x14ac:dyDescent="0.75">
      <c r="B360"/>
      <c r="C360"/>
      <c r="D360"/>
      <c r="E360"/>
      <c r="F360"/>
      <c r="G360"/>
      <c r="H360"/>
      <c r="I360"/>
      <c r="J360"/>
      <c r="K360"/>
      <c r="L360"/>
      <c r="M360"/>
      <c r="N360"/>
      <c r="O360"/>
      <c r="P360"/>
      <c r="Q360"/>
    </row>
    <row r="361" spans="2:17" x14ac:dyDescent="0.75">
      <c r="B361"/>
      <c r="C361"/>
      <c r="D361"/>
      <c r="E361"/>
      <c r="F361"/>
      <c r="G361"/>
      <c r="H361"/>
      <c r="I361"/>
      <c r="J361"/>
      <c r="K361"/>
      <c r="L361"/>
      <c r="M361"/>
      <c r="N361"/>
      <c r="O361"/>
      <c r="P361"/>
      <c r="Q361"/>
    </row>
    <row r="362" spans="2:17" x14ac:dyDescent="0.75">
      <c r="B362"/>
      <c r="C362"/>
      <c r="D362"/>
      <c r="E362"/>
      <c r="F362"/>
      <c r="G362"/>
      <c r="H362"/>
      <c r="I362"/>
      <c r="J362"/>
      <c r="K362"/>
      <c r="L362"/>
      <c r="M362"/>
      <c r="N362"/>
      <c r="O362"/>
      <c r="P362"/>
      <c r="Q362"/>
    </row>
    <row r="363" spans="2:17" x14ac:dyDescent="0.75">
      <c r="B363"/>
      <c r="C363"/>
      <c r="D363"/>
      <c r="E363"/>
      <c r="F363"/>
      <c r="G363"/>
      <c r="H363"/>
      <c r="I363"/>
      <c r="J363"/>
      <c r="K363"/>
      <c r="L363"/>
      <c r="M363"/>
      <c r="N363"/>
      <c r="O363"/>
      <c r="P363"/>
      <c r="Q363"/>
    </row>
    <row r="364" spans="2:17" x14ac:dyDescent="0.75">
      <c r="B364"/>
      <c r="C364"/>
      <c r="D364"/>
      <c r="E364"/>
      <c r="F364"/>
      <c r="G364"/>
      <c r="H364"/>
      <c r="I364"/>
      <c r="J364"/>
      <c r="K364"/>
      <c r="L364"/>
      <c r="M364"/>
      <c r="N364"/>
      <c r="O364"/>
      <c r="P364"/>
      <c r="Q364"/>
    </row>
    <row r="365" spans="2:17" x14ac:dyDescent="0.75">
      <c r="B365"/>
      <c r="C365"/>
      <c r="D365"/>
      <c r="E365"/>
      <c r="F365"/>
      <c r="G365"/>
      <c r="H365"/>
      <c r="I365"/>
      <c r="J365"/>
      <c r="K365"/>
      <c r="L365"/>
      <c r="M365"/>
      <c r="N365"/>
      <c r="O365"/>
      <c r="P365"/>
      <c r="Q365"/>
    </row>
    <row r="366" spans="2:17" x14ac:dyDescent="0.75">
      <c r="B366"/>
      <c r="C366"/>
      <c r="D366"/>
      <c r="E366"/>
      <c r="F366"/>
      <c r="G366"/>
      <c r="H366"/>
      <c r="I366"/>
      <c r="J366"/>
      <c r="K366"/>
      <c r="L366"/>
      <c r="M366"/>
      <c r="N366"/>
      <c r="O366"/>
      <c r="P366"/>
      <c r="Q366"/>
    </row>
    <row r="367" spans="2:17" x14ac:dyDescent="0.75">
      <c r="B367"/>
      <c r="C367"/>
      <c r="D367"/>
      <c r="E367"/>
      <c r="F367"/>
      <c r="G367"/>
      <c r="H367"/>
      <c r="I367"/>
      <c r="J367"/>
      <c r="K367"/>
      <c r="L367"/>
      <c r="M367"/>
      <c r="N367"/>
      <c r="O367"/>
      <c r="P367"/>
      <c r="Q367"/>
    </row>
    <row r="368" spans="2:17" x14ac:dyDescent="0.75">
      <c r="B368"/>
      <c r="C368"/>
      <c r="D368"/>
      <c r="E368"/>
      <c r="F368"/>
      <c r="G368"/>
      <c r="H368"/>
      <c r="I368"/>
      <c r="J368"/>
      <c r="K368"/>
      <c r="L368"/>
      <c r="M368"/>
      <c r="N368"/>
      <c r="O368"/>
      <c r="P368"/>
      <c r="Q368"/>
    </row>
    <row r="369" spans="2:17" x14ac:dyDescent="0.75">
      <c r="B369"/>
      <c r="C369"/>
      <c r="D369"/>
      <c r="E369"/>
      <c r="F369"/>
      <c r="G369"/>
      <c r="H369"/>
      <c r="I369"/>
      <c r="J369"/>
      <c r="K369"/>
      <c r="L369"/>
      <c r="M369"/>
      <c r="N369"/>
      <c r="O369"/>
      <c r="P369"/>
      <c r="Q369"/>
    </row>
    <row r="370" spans="2:17" x14ac:dyDescent="0.75">
      <c r="B370"/>
      <c r="C370"/>
      <c r="D370"/>
      <c r="E370"/>
      <c r="F370"/>
      <c r="G370"/>
      <c r="H370"/>
      <c r="I370"/>
      <c r="J370"/>
      <c r="K370"/>
      <c r="L370"/>
      <c r="M370"/>
      <c r="N370"/>
      <c r="O370"/>
      <c r="P370"/>
      <c r="Q370"/>
    </row>
    <row r="371" spans="2:17" x14ac:dyDescent="0.75">
      <c r="B371"/>
      <c r="C371"/>
      <c r="D371"/>
      <c r="E371"/>
      <c r="F371"/>
      <c r="G371"/>
      <c r="H371"/>
      <c r="I371"/>
      <c r="J371"/>
      <c r="K371"/>
      <c r="L371"/>
      <c r="M371"/>
      <c r="N371"/>
      <c r="O371"/>
      <c r="P371"/>
      <c r="Q371"/>
    </row>
    <row r="372" spans="2:17" x14ac:dyDescent="0.75">
      <c r="B372"/>
      <c r="C372"/>
      <c r="D372"/>
      <c r="E372"/>
      <c r="F372"/>
      <c r="G372"/>
      <c r="H372"/>
      <c r="I372"/>
      <c r="J372"/>
      <c r="K372"/>
      <c r="L372"/>
      <c r="M372"/>
      <c r="N372"/>
      <c r="O372"/>
      <c r="P372"/>
      <c r="Q372"/>
    </row>
    <row r="373" spans="2:17" x14ac:dyDescent="0.75">
      <c r="B373"/>
      <c r="C373"/>
      <c r="D373"/>
      <c r="E373"/>
      <c r="F373"/>
      <c r="G373"/>
      <c r="H373"/>
      <c r="I373"/>
      <c r="J373"/>
      <c r="K373"/>
      <c r="L373"/>
      <c r="M373"/>
      <c r="N373"/>
      <c r="O373"/>
      <c r="P373"/>
      <c r="Q373"/>
    </row>
    <row r="374" spans="2:17" x14ac:dyDescent="0.75">
      <c r="B374"/>
      <c r="C374"/>
      <c r="D374"/>
      <c r="E374"/>
      <c r="F374"/>
      <c r="G374"/>
      <c r="H374"/>
      <c r="I374"/>
      <c r="J374"/>
      <c r="K374"/>
      <c r="L374"/>
      <c r="M374"/>
      <c r="N374"/>
      <c r="O374"/>
      <c r="P374"/>
      <c r="Q374"/>
    </row>
    <row r="375" spans="2:17" x14ac:dyDescent="0.75">
      <c r="B375"/>
      <c r="C375"/>
      <c r="D375"/>
      <c r="E375"/>
      <c r="F375"/>
      <c r="G375"/>
      <c r="H375"/>
      <c r="I375"/>
      <c r="J375"/>
      <c r="K375"/>
      <c r="L375"/>
      <c r="M375"/>
      <c r="N375"/>
      <c r="O375"/>
      <c r="P375"/>
      <c r="Q375"/>
    </row>
    <row r="376" spans="2:17" x14ac:dyDescent="0.75">
      <c r="B376"/>
      <c r="C376"/>
      <c r="D376"/>
      <c r="E376"/>
      <c r="F376"/>
      <c r="G376"/>
      <c r="H376"/>
      <c r="I376"/>
      <c r="J376"/>
      <c r="K376"/>
      <c r="L376"/>
      <c r="M376"/>
      <c r="N376"/>
      <c r="O376"/>
      <c r="P376"/>
      <c r="Q376"/>
    </row>
    <row r="377" spans="2:17" x14ac:dyDescent="0.75">
      <c r="B377"/>
      <c r="C377"/>
      <c r="D377"/>
      <c r="E377"/>
      <c r="F377"/>
      <c r="G377"/>
      <c r="H377"/>
      <c r="I377"/>
      <c r="J377"/>
      <c r="K377"/>
      <c r="L377"/>
      <c r="M377"/>
      <c r="N377"/>
      <c r="O377"/>
      <c r="P377"/>
      <c r="Q377"/>
    </row>
    <row r="378" spans="2:17" x14ac:dyDescent="0.75">
      <c r="B378"/>
      <c r="C378"/>
      <c r="D378"/>
      <c r="E378"/>
      <c r="F378"/>
      <c r="G378"/>
      <c r="H378"/>
      <c r="I378"/>
      <c r="J378"/>
      <c r="K378"/>
      <c r="L378"/>
      <c r="M378"/>
      <c r="N378"/>
      <c r="O378"/>
      <c r="P378"/>
      <c r="Q378"/>
    </row>
    <row r="379" spans="2:17" x14ac:dyDescent="0.75">
      <c r="B379"/>
      <c r="C379"/>
      <c r="D379"/>
      <c r="E379"/>
      <c r="F379"/>
      <c r="G379"/>
      <c r="H379"/>
      <c r="I379"/>
      <c r="J379"/>
      <c r="K379"/>
      <c r="L379"/>
      <c r="M379"/>
      <c r="N379"/>
      <c r="O379"/>
      <c r="P379"/>
      <c r="Q379"/>
    </row>
    <row r="380" spans="2:17" x14ac:dyDescent="0.75">
      <c r="B380"/>
      <c r="C380"/>
      <c r="D380"/>
      <c r="E380"/>
      <c r="F380"/>
      <c r="G380"/>
      <c r="H380"/>
      <c r="I380"/>
      <c r="J380"/>
      <c r="K380"/>
      <c r="L380"/>
      <c r="M380"/>
      <c r="N380"/>
      <c r="O380"/>
      <c r="P380"/>
      <c r="Q380"/>
    </row>
    <row r="381" spans="2:17" x14ac:dyDescent="0.75">
      <c r="B381"/>
      <c r="C381"/>
      <c r="D381"/>
      <c r="E381"/>
      <c r="F381"/>
      <c r="G381"/>
      <c r="H381"/>
      <c r="I381"/>
      <c r="J381"/>
      <c r="K381"/>
      <c r="L381"/>
      <c r="M381"/>
      <c r="N381"/>
      <c r="O381"/>
      <c r="P381"/>
      <c r="Q381"/>
    </row>
    <row r="382" spans="2:17" x14ac:dyDescent="0.75">
      <c r="B382"/>
      <c r="C382"/>
      <c r="D382"/>
      <c r="E382"/>
      <c r="F382"/>
      <c r="G382"/>
      <c r="H382"/>
      <c r="I382"/>
      <c r="J382"/>
      <c r="K382"/>
      <c r="L382"/>
      <c r="M382"/>
      <c r="N382"/>
      <c r="O382"/>
      <c r="P382"/>
      <c r="Q382"/>
    </row>
    <row r="383" spans="2:17" x14ac:dyDescent="0.75">
      <c r="B383"/>
      <c r="C383"/>
      <c r="D383"/>
      <c r="E383"/>
      <c r="F383"/>
      <c r="G383"/>
      <c r="H383"/>
      <c r="I383"/>
      <c r="J383"/>
      <c r="K383"/>
      <c r="L383"/>
      <c r="M383"/>
      <c r="N383"/>
      <c r="O383"/>
      <c r="P383"/>
      <c r="Q383"/>
    </row>
    <row r="384" spans="2:17" x14ac:dyDescent="0.75">
      <c r="B384"/>
      <c r="C384"/>
      <c r="D384"/>
      <c r="E384"/>
      <c r="F384"/>
      <c r="G384"/>
      <c r="H384"/>
      <c r="I384"/>
      <c r="J384"/>
      <c r="K384"/>
      <c r="L384"/>
      <c r="M384"/>
      <c r="N384"/>
      <c r="O384"/>
      <c r="P384"/>
      <c r="Q384"/>
    </row>
    <row r="385" spans="2:17" x14ac:dyDescent="0.75">
      <c r="B385"/>
      <c r="C385"/>
      <c r="D385"/>
      <c r="E385"/>
      <c r="F385"/>
      <c r="G385"/>
      <c r="H385"/>
      <c r="I385"/>
      <c r="J385"/>
      <c r="K385"/>
      <c r="L385"/>
      <c r="M385"/>
      <c r="N385"/>
      <c r="O385"/>
      <c r="P385"/>
      <c r="Q385"/>
    </row>
    <row r="386" spans="2:17" x14ac:dyDescent="0.75">
      <c r="B386"/>
      <c r="C386"/>
      <c r="D386"/>
      <c r="E386"/>
      <c r="F386"/>
      <c r="G386"/>
      <c r="H386"/>
      <c r="I386"/>
      <c r="J386"/>
      <c r="K386"/>
      <c r="L386"/>
      <c r="M386"/>
      <c r="N386"/>
      <c r="O386"/>
      <c r="P386"/>
      <c r="Q386"/>
    </row>
    <row r="387" spans="2:17" x14ac:dyDescent="0.75">
      <c r="B387"/>
      <c r="C387"/>
      <c r="D387"/>
      <c r="E387"/>
      <c r="F387"/>
      <c r="G387"/>
      <c r="H387"/>
      <c r="I387"/>
      <c r="J387"/>
      <c r="K387"/>
      <c r="L387"/>
      <c r="M387"/>
      <c r="N387"/>
      <c r="O387"/>
      <c r="P387"/>
      <c r="Q387"/>
    </row>
    <row r="388" spans="2:17" x14ac:dyDescent="0.75">
      <c r="B388"/>
      <c r="C388"/>
      <c r="D388"/>
      <c r="E388"/>
      <c r="F388"/>
      <c r="G388"/>
      <c r="H388"/>
      <c r="I388"/>
      <c r="J388"/>
      <c r="K388"/>
      <c r="L388"/>
      <c r="M388"/>
      <c r="N388"/>
      <c r="O388"/>
      <c r="P388"/>
      <c r="Q388"/>
    </row>
    <row r="389" spans="2:17" x14ac:dyDescent="0.75">
      <c r="B389"/>
      <c r="C389"/>
      <c r="D389"/>
      <c r="E389"/>
      <c r="F389"/>
      <c r="G389"/>
      <c r="H389"/>
      <c r="I389"/>
      <c r="J389"/>
      <c r="K389"/>
      <c r="L389"/>
      <c r="M389"/>
      <c r="N389"/>
      <c r="O389"/>
      <c r="P389"/>
      <c r="Q389"/>
    </row>
    <row r="390" spans="2:17" x14ac:dyDescent="0.75">
      <c r="B390"/>
      <c r="C390"/>
      <c r="D390"/>
      <c r="E390"/>
      <c r="F390"/>
      <c r="G390"/>
      <c r="H390"/>
      <c r="I390"/>
      <c r="J390"/>
      <c r="K390"/>
      <c r="L390"/>
      <c r="M390"/>
      <c r="N390"/>
      <c r="O390"/>
      <c r="P390"/>
      <c r="Q390"/>
    </row>
    <row r="391" spans="2:17" x14ac:dyDescent="0.75">
      <c r="B391"/>
      <c r="C391"/>
      <c r="D391"/>
      <c r="E391"/>
      <c r="F391"/>
      <c r="G391"/>
      <c r="H391"/>
      <c r="I391"/>
      <c r="J391"/>
      <c r="K391"/>
      <c r="L391"/>
      <c r="M391"/>
      <c r="N391"/>
      <c r="O391"/>
      <c r="P391"/>
      <c r="Q391"/>
    </row>
    <row r="392" spans="2:17" x14ac:dyDescent="0.75">
      <c r="B392"/>
      <c r="C392"/>
      <c r="D392"/>
      <c r="E392"/>
      <c r="F392"/>
      <c r="G392"/>
      <c r="H392"/>
      <c r="I392"/>
      <c r="J392"/>
      <c r="K392"/>
      <c r="L392"/>
      <c r="M392"/>
      <c r="N392"/>
      <c r="O392"/>
      <c r="P392"/>
      <c r="Q392"/>
    </row>
    <row r="393" spans="2:17" x14ac:dyDescent="0.75">
      <c r="B393"/>
      <c r="C393"/>
      <c r="D393"/>
      <c r="E393"/>
      <c r="F393"/>
      <c r="G393"/>
      <c r="H393"/>
      <c r="I393"/>
      <c r="J393"/>
      <c r="K393"/>
      <c r="L393"/>
      <c r="M393"/>
      <c r="N393"/>
      <c r="O393"/>
      <c r="P393"/>
      <c r="Q393"/>
    </row>
    <row r="394" spans="2:17" x14ac:dyDescent="0.75">
      <c r="B394"/>
      <c r="C394"/>
      <c r="D394"/>
      <c r="E394"/>
      <c r="F394"/>
      <c r="G394"/>
      <c r="H394"/>
      <c r="I394"/>
      <c r="J394"/>
      <c r="K394"/>
      <c r="L394"/>
      <c r="M394"/>
      <c r="N394"/>
      <c r="O394"/>
      <c r="P394"/>
      <c r="Q394"/>
    </row>
    <row r="395" spans="2:17" x14ac:dyDescent="0.75">
      <c r="B395"/>
      <c r="C395"/>
      <c r="D395"/>
      <c r="E395"/>
      <c r="F395"/>
      <c r="G395"/>
      <c r="H395"/>
      <c r="I395"/>
      <c r="J395"/>
      <c r="K395"/>
      <c r="L395"/>
      <c r="M395"/>
      <c r="N395"/>
      <c r="O395"/>
      <c r="P395"/>
      <c r="Q395"/>
    </row>
    <row r="396" spans="2:17" x14ac:dyDescent="0.75">
      <c r="B396"/>
      <c r="C396"/>
      <c r="D396"/>
      <c r="E396"/>
      <c r="F396"/>
      <c r="G396"/>
      <c r="H396"/>
      <c r="I396"/>
      <c r="J396"/>
      <c r="K396"/>
      <c r="L396"/>
      <c r="M396"/>
      <c r="N396"/>
      <c r="O396"/>
      <c r="P396"/>
      <c r="Q396"/>
    </row>
    <row r="397" spans="2:17" x14ac:dyDescent="0.75">
      <c r="B397"/>
      <c r="C397"/>
      <c r="D397"/>
      <c r="E397"/>
      <c r="F397"/>
      <c r="G397"/>
      <c r="H397"/>
      <c r="I397"/>
      <c r="J397"/>
      <c r="K397"/>
      <c r="L397"/>
      <c r="M397"/>
      <c r="N397"/>
      <c r="O397"/>
      <c r="P397"/>
      <c r="Q397"/>
    </row>
    <row r="398" spans="2:17" x14ac:dyDescent="0.75">
      <c r="B398"/>
      <c r="C398"/>
      <c r="D398"/>
      <c r="E398"/>
      <c r="F398"/>
      <c r="G398"/>
      <c r="H398"/>
      <c r="I398"/>
      <c r="J398"/>
      <c r="K398"/>
      <c r="L398"/>
      <c r="M398"/>
      <c r="N398"/>
      <c r="O398"/>
      <c r="P398"/>
      <c r="Q398"/>
    </row>
    <row r="399" spans="2:17" x14ac:dyDescent="0.75">
      <c r="B399"/>
      <c r="C399"/>
      <c r="D399"/>
      <c r="E399"/>
      <c r="F399"/>
      <c r="G399"/>
      <c r="H399"/>
      <c r="I399"/>
      <c r="J399"/>
      <c r="K399"/>
      <c r="L399"/>
      <c r="M399"/>
      <c r="N399"/>
      <c r="O399"/>
      <c r="P399"/>
      <c r="Q399"/>
    </row>
    <row r="400" spans="2:17" x14ac:dyDescent="0.75">
      <c r="B400"/>
      <c r="C400"/>
      <c r="D400"/>
      <c r="E400"/>
      <c r="F400"/>
      <c r="G400"/>
      <c r="H400"/>
      <c r="I400"/>
      <c r="J400"/>
      <c r="K400"/>
      <c r="L400"/>
      <c r="M400"/>
      <c r="N400"/>
      <c r="O400"/>
      <c r="P400"/>
      <c r="Q400"/>
    </row>
    <row r="401" spans="2:17" x14ac:dyDescent="0.75">
      <c r="B401"/>
      <c r="C401"/>
      <c r="D401"/>
      <c r="E401"/>
      <c r="F401"/>
      <c r="G401"/>
      <c r="H401"/>
      <c r="I401"/>
      <c r="J401"/>
      <c r="K401"/>
      <c r="L401"/>
      <c r="M401"/>
      <c r="N401"/>
      <c r="O401"/>
      <c r="P401"/>
      <c r="Q401"/>
    </row>
    <row r="402" spans="2:17" x14ac:dyDescent="0.75">
      <c r="B402"/>
      <c r="C402"/>
      <c r="D402"/>
      <c r="E402"/>
      <c r="F402"/>
      <c r="G402"/>
      <c r="H402"/>
      <c r="I402"/>
      <c r="J402"/>
      <c r="K402"/>
      <c r="L402"/>
      <c r="M402"/>
      <c r="N402"/>
      <c r="O402"/>
      <c r="P402"/>
      <c r="Q402"/>
    </row>
    <row r="403" spans="2:17" x14ac:dyDescent="0.75">
      <c r="B403"/>
      <c r="C403"/>
      <c r="D403"/>
      <c r="E403"/>
      <c r="F403"/>
      <c r="G403"/>
      <c r="H403"/>
      <c r="I403"/>
      <c r="J403"/>
      <c r="K403"/>
      <c r="L403"/>
      <c r="M403"/>
      <c r="N403"/>
      <c r="O403"/>
      <c r="P403"/>
      <c r="Q403"/>
    </row>
    <row r="404" spans="2:17" x14ac:dyDescent="0.75">
      <c r="B404"/>
      <c r="C404"/>
      <c r="D404"/>
      <c r="E404"/>
      <c r="F404"/>
      <c r="G404"/>
      <c r="H404"/>
      <c r="I404"/>
      <c r="J404"/>
      <c r="K404"/>
      <c r="L404"/>
      <c r="M404"/>
      <c r="N404"/>
      <c r="O404"/>
      <c r="P404"/>
      <c r="Q404"/>
    </row>
    <row r="405" spans="2:17" x14ac:dyDescent="0.75">
      <c r="B405"/>
      <c r="C405"/>
      <c r="D405"/>
      <c r="E405"/>
      <c r="F405"/>
      <c r="G405"/>
      <c r="H405"/>
      <c r="I405"/>
      <c r="J405"/>
      <c r="K405"/>
      <c r="L405"/>
      <c r="M405"/>
      <c r="N405"/>
      <c r="O405"/>
      <c r="P405"/>
      <c r="Q405"/>
    </row>
    <row r="406" spans="2:17" x14ac:dyDescent="0.75">
      <c r="B406"/>
      <c r="C406"/>
      <c r="D406"/>
      <c r="E406"/>
      <c r="F406"/>
      <c r="G406"/>
      <c r="H406"/>
      <c r="I406"/>
      <c r="J406"/>
      <c r="K406"/>
      <c r="L406"/>
      <c r="M406"/>
      <c r="N406"/>
      <c r="O406"/>
      <c r="P406"/>
      <c r="Q406"/>
    </row>
    <row r="407" spans="2:17" x14ac:dyDescent="0.75">
      <c r="B407"/>
      <c r="C407"/>
      <c r="D407"/>
      <c r="E407"/>
      <c r="F407"/>
      <c r="G407"/>
      <c r="H407"/>
      <c r="I407"/>
      <c r="J407"/>
      <c r="K407"/>
      <c r="L407"/>
      <c r="M407"/>
      <c r="N407"/>
      <c r="O407"/>
      <c r="P407"/>
      <c r="Q407"/>
    </row>
    <row r="408" spans="2:17" x14ac:dyDescent="0.75">
      <c r="B408"/>
      <c r="C408"/>
      <c r="D408"/>
      <c r="E408"/>
      <c r="F408"/>
      <c r="G408"/>
      <c r="H408"/>
      <c r="I408"/>
      <c r="J408"/>
      <c r="K408"/>
      <c r="L408"/>
      <c r="M408"/>
      <c r="N408"/>
      <c r="O408"/>
      <c r="P408"/>
      <c r="Q408"/>
    </row>
    <row r="409" spans="2:17" x14ac:dyDescent="0.75">
      <c r="B409"/>
      <c r="C409"/>
      <c r="D409"/>
      <c r="E409"/>
      <c r="F409"/>
      <c r="G409"/>
      <c r="H409"/>
      <c r="I409"/>
      <c r="J409"/>
      <c r="K409"/>
      <c r="L409"/>
      <c r="M409"/>
      <c r="N409"/>
      <c r="O409"/>
      <c r="P409"/>
      <c r="Q409"/>
    </row>
    <row r="410" spans="2:17" x14ac:dyDescent="0.75">
      <c r="B410"/>
      <c r="C410"/>
      <c r="D410"/>
      <c r="E410"/>
      <c r="F410"/>
      <c r="G410"/>
      <c r="H410"/>
      <c r="I410"/>
      <c r="J410"/>
      <c r="K410"/>
      <c r="L410"/>
      <c r="M410"/>
      <c r="N410"/>
      <c r="O410"/>
      <c r="P410"/>
      <c r="Q410"/>
    </row>
    <row r="411" spans="2:17" x14ac:dyDescent="0.75">
      <c r="B411"/>
      <c r="C411"/>
      <c r="D411"/>
      <c r="E411"/>
      <c r="F411"/>
      <c r="G411"/>
      <c r="H411"/>
      <c r="I411"/>
      <c r="J411"/>
      <c r="K411"/>
      <c r="L411"/>
      <c r="M411"/>
      <c r="N411"/>
      <c r="O411"/>
      <c r="P411"/>
      <c r="Q411"/>
    </row>
    <row r="412" spans="2:17" x14ac:dyDescent="0.75">
      <c r="B412"/>
      <c r="C412"/>
      <c r="D412"/>
      <c r="E412"/>
      <c r="F412"/>
      <c r="G412"/>
      <c r="H412"/>
      <c r="I412"/>
      <c r="J412"/>
      <c r="K412"/>
      <c r="L412"/>
      <c r="M412"/>
      <c r="N412"/>
      <c r="O412"/>
      <c r="P412"/>
      <c r="Q412"/>
    </row>
    <row r="413" spans="2:17" x14ac:dyDescent="0.75">
      <c r="B413"/>
      <c r="C413"/>
      <c r="D413"/>
      <c r="E413"/>
      <c r="F413"/>
      <c r="G413"/>
      <c r="H413"/>
      <c r="I413"/>
      <c r="J413"/>
      <c r="K413"/>
      <c r="L413"/>
      <c r="M413"/>
      <c r="N413"/>
      <c r="O413"/>
      <c r="P413"/>
      <c r="Q413"/>
    </row>
    <row r="414" spans="2:17" x14ac:dyDescent="0.75">
      <c r="B414"/>
      <c r="C414"/>
      <c r="D414"/>
      <c r="E414"/>
      <c r="F414"/>
      <c r="G414"/>
      <c r="H414"/>
      <c r="I414"/>
      <c r="J414"/>
      <c r="K414"/>
      <c r="L414"/>
      <c r="M414"/>
      <c r="N414"/>
      <c r="O414"/>
      <c r="P414"/>
      <c r="Q414"/>
    </row>
    <row r="415" spans="2:17" x14ac:dyDescent="0.75">
      <c r="B415"/>
      <c r="C415"/>
      <c r="D415"/>
      <c r="E415"/>
      <c r="F415"/>
      <c r="G415"/>
      <c r="H415"/>
      <c r="I415"/>
      <c r="J415"/>
      <c r="K415"/>
      <c r="L415"/>
      <c r="M415"/>
      <c r="N415"/>
      <c r="O415"/>
      <c r="P415"/>
      <c r="Q415"/>
    </row>
    <row r="416" spans="2:17" x14ac:dyDescent="0.75">
      <c r="B416"/>
      <c r="C416"/>
      <c r="D416"/>
      <c r="E416"/>
      <c r="F416"/>
      <c r="G416"/>
      <c r="H416"/>
      <c r="I416"/>
      <c r="J416"/>
      <c r="K416"/>
      <c r="L416"/>
      <c r="M416"/>
      <c r="N416"/>
      <c r="O416"/>
      <c r="P416"/>
      <c r="Q416"/>
    </row>
    <row r="417" spans="2:17" x14ac:dyDescent="0.75">
      <c r="B417"/>
      <c r="C417"/>
      <c r="D417"/>
      <c r="E417"/>
      <c r="F417"/>
      <c r="G417"/>
      <c r="H417"/>
      <c r="I417"/>
      <c r="J417"/>
      <c r="K417"/>
      <c r="L417"/>
      <c r="M417"/>
      <c r="N417"/>
      <c r="O417"/>
      <c r="P417"/>
      <c r="Q417"/>
    </row>
    <row r="418" spans="2:17" x14ac:dyDescent="0.75">
      <c r="B418"/>
      <c r="C418"/>
      <c r="D418"/>
      <c r="E418"/>
      <c r="F418"/>
      <c r="G418"/>
      <c r="H418"/>
      <c r="I418"/>
      <c r="J418"/>
      <c r="K418"/>
      <c r="L418"/>
      <c r="M418"/>
      <c r="N418"/>
      <c r="O418"/>
      <c r="P418"/>
      <c r="Q418"/>
    </row>
    <row r="419" spans="2:17" x14ac:dyDescent="0.75">
      <c r="B419"/>
      <c r="C419"/>
      <c r="D419"/>
      <c r="E419"/>
      <c r="F419"/>
      <c r="G419"/>
      <c r="H419"/>
      <c r="I419"/>
      <c r="J419"/>
      <c r="K419"/>
      <c r="L419"/>
      <c r="M419"/>
      <c r="N419"/>
      <c r="O419"/>
      <c r="P419"/>
      <c r="Q419"/>
    </row>
    <row r="420" spans="2:17" x14ac:dyDescent="0.75">
      <c r="B420"/>
      <c r="C420"/>
      <c r="D420"/>
      <c r="E420"/>
      <c r="F420"/>
      <c r="G420"/>
      <c r="H420"/>
      <c r="I420"/>
      <c r="J420"/>
      <c r="K420"/>
      <c r="L420"/>
      <c r="M420"/>
      <c r="N420"/>
      <c r="O420"/>
      <c r="P420"/>
      <c r="Q420"/>
    </row>
    <row r="421" spans="2:17" x14ac:dyDescent="0.75">
      <c r="B421"/>
      <c r="C421"/>
      <c r="D421"/>
      <c r="E421"/>
      <c r="F421"/>
      <c r="G421"/>
      <c r="H421"/>
      <c r="I421"/>
      <c r="J421"/>
      <c r="K421"/>
      <c r="L421"/>
      <c r="M421"/>
      <c r="N421"/>
      <c r="O421"/>
      <c r="P421"/>
      <c r="Q421"/>
    </row>
    <row r="422" spans="2:17" x14ac:dyDescent="0.75">
      <c r="B422"/>
      <c r="C422"/>
      <c r="D422"/>
      <c r="E422"/>
      <c r="F422"/>
      <c r="G422"/>
      <c r="H422"/>
      <c r="I422"/>
      <c r="J422"/>
      <c r="K422"/>
      <c r="L422"/>
      <c r="M422"/>
      <c r="N422"/>
      <c r="O422"/>
      <c r="P422"/>
      <c r="Q422"/>
    </row>
    <row r="423" spans="2:17" x14ac:dyDescent="0.75">
      <c r="B423"/>
      <c r="C423"/>
      <c r="D423"/>
      <c r="E423"/>
      <c r="F423"/>
      <c r="G423"/>
      <c r="H423"/>
      <c r="I423"/>
      <c r="J423"/>
      <c r="K423"/>
      <c r="L423"/>
      <c r="M423"/>
      <c r="N423"/>
      <c r="O423"/>
      <c r="P423"/>
      <c r="Q423"/>
    </row>
    <row r="424" spans="2:17" x14ac:dyDescent="0.75">
      <c r="B424"/>
      <c r="C424"/>
      <c r="D424"/>
      <c r="E424"/>
      <c r="F424"/>
      <c r="G424"/>
      <c r="H424"/>
      <c r="I424"/>
      <c r="J424"/>
      <c r="K424"/>
      <c r="L424"/>
      <c r="M424"/>
      <c r="N424"/>
      <c r="O424"/>
      <c r="P424"/>
      <c r="Q424"/>
    </row>
    <row r="425" spans="2:17" x14ac:dyDescent="0.75">
      <c r="B425"/>
      <c r="C425"/>
      <c r="D425"/>
      <c r="E425"/>
      <c r="F425"/>
      <c r="G425"/>
      <c r="H425"/>
      <c r="I425"/>
      <c r="J425"/>
      <c r="K425"/>
      <c r="L425"/>
      <c r="M425"/>
      <c r="N425"/>
      <c r="O425"/>
      <c r="P425"/>
      <c r="Q425"/>
    </row>
    <row r="426" spans="2:17" x14ac:dyDescent="0.75">
      <c r="B426"/>
      <c r="C426"/>
      <c r="D426"/>
      <c r="E426"/>
      <c r="F426"/>
      <c r="G426"/>
      <c r="H426"/>
      <c r="I426"/>
      <c r="J426"/>
      <c r="K426"/>
      <c r="L426"/>
      <c r="M426"/>
      <c r="N426"/>
      <c r="O426"/>
      <c r="P426"/>
      <c r="Q426"/>
    </row>
    <row r="427" spans="2:17" x14ac:dyDescent="0.75">
      <c r="B427"/>
      <c r="C427"/>
      <c r="D427"/>
      <c r="E427"/>
      <c r="F427"/>
      <c r="G427"/>
      <c r="H427"/>
      <c r="I427"/>
      <c r="J427"/>
      <c r="K427"/>
      <c r="L427"/>
      <c r="M427"/>
      <c r="N427"/>
      <c r="O427"/>
      <c r="P427"/>
      <c r="Q427"/>
    </row>
    <row r="428" spans="2:17" x14ac:dyDescent="0.75">
      <c r="B428"/>
      <c r="C428"/>
      <c r="D428"/>
      <c r="E428"/>
      <c r="F428"/>
      <c r="G428"/>
      <c r="H428"/>
      <c r="I428"/>
      <c r="J428"/>
      <c r="K428"/>
      <c r="L428"/>
      <c r="M428"/>
      <c r="N428"/>
      <c r="O428"/>
      <c r="P428"/>
      <c r="Q428"/>
    </row>
    <row r="429" spans="2:17" x14ac:dyDescent="0.75">
      <c r="B429"/>
      <c r="C429"/>
      <c r="D429"/>
      <c r="E429"/>
      <c r="F429"/>
      <c r="G429"/>
      <c r="H429"/>
      <c r="I429"/>
      <c r="J429"/>
      <c r="K429"/>
      <c r="L429"/>
      <c r="M429"/>
      <c r="N429"/>
      <c r="O429"/>
      <c r="P429"/>
      <c r="Q429"/>
    </row>
    <row r="430" spans="2:17" x14ac:dyDescent="0.75">
      <c r="B430"/>
      <c r="C430"/>
      <c r="D430"/>
      <c r="E430"/>
      <c r="F430"/>
      <c r="G430"/>
      <c r="H430"/>
      <c r="I430"/>
      <c r="J430"/>
      <c r="K430"/>
      <c r="L430"/>
      <c r="M430"/>
      <c r="N430"/>
      <c r="O430"/>
      <c r="P430"/>
      <c r="Q430"/>
    </row>
    <row r="431" spans="2:17" x14ac:dyDescent="0.75">
      <c r="B431"/>
      <c r="C431"/>
      <c r="D431"/>
      <c r="E431"/>
      <c r="F431"/>
      <c r="G431"/>
      <c r="H431"/>
      <c r="I431"/>
      <c r="J431"/>
      <c r="K431"/>
      <c r="L431"/>
      <c r="M431"/>
      <c r="N431"/>
      <c r="O431"/>
      <c r="P431"/>
      <c r="Q431"/>
    </row>
    <row r="432" spans="2:17" x14ac:dyDescent="0.75">
      <c r="B432"/>
      <c r="C432"/>
      <c r="D432"/>
      <c r="E432"/>
      <c r="F432"/>
      <c r="G432"/>
      <c r="H432"/>
      <c r="I432"/>
      <c r="J432"/>
      <c r="K432"/>
      <c r="L432"/>
      <c r="M432"/>
      <c r="N432"/>
      <c r="O432"/>
      <c r="P432"/>
      <c r="Q432"/>
    </row>
    <row r="433" spans="2:17" x14ac:dyDescent="0.75">
      <c r="B433"/>
      <c r="C433"/>
      <c r="D433"/>
      <c r="E433"/>
      <c r="F433"/>
      <c r="G433"/>
      <c r="H433"/>
      <c r="I433"/>
      <c r="J433"/>
      <c r="K433"/>
      <c r="L433"/>
      <c r="M433"/>
      <c r="N433"/>
      <c r="O433"/>
      <c r="P433"/>
      <c r="Q433"/>
    </row>
    <row r="434" spans="2:17" x14ac:dyDescent="0.75">
      <c r="B434"/>
      <c r="C434"/>
      <c r="D434"/>
      <c r="E434"/>
      <c r="F434"/>
      <c r="G434"/>
      <c r="H434"/>
      <c r="I434"/>
      <c r="J434"/>
      <c r="K434"/>
      <c r="L434"/>
      <c r="M434"/>
      <c r="N434"/>
      <c r="O434"/>
      <c r="P434"/>
      <c r="Q434"/>
    </row>
    <row r="435" spans="2:17" x14ac:dyDescent="0.75">
      <c r="B435"/>
      <c r="C435"/>
      <c r="D435"/>
      <c r="E435"/>
      <c r="F435"/>
      <c r="G435"/>
      <c r="H435"/>
      <c r="I435"/>
      <c r="J435"/>
      <c r="K435"/>
      <c r="L435"/>
      <c r="M435"/>
      <c r="N435"/>
      <c r="O435"/>
      <c r="P435"/>
      <c r="Q435"/>
    </row>
    <row r="436" spans="2:17" x14ac:dyDescent="0.75">
      <c r="B436"/>
      <c r="C436"/>
      <c r="D436"/>
      <c r="E436"/>
      <c r="F436"/>
      <c r="G436"/>
      <c r="H436"/>
      <c r="I436"/>
      <c r="J436"/>
      <c r="K436"/>
      <c r="L436"/>
      <c r="M436"/>
      <c r="N436"/>
      <c r="O436"/>
      <c r="P436"/>
      <c r="Q436"/>
    </row>
    <row r="437" spans="2:17" x14ac:dyDescent="0.75">
      <c r="B437"/>
      <c r="C437"/>
      <c r="D437"/>
      <c r="E437"/>
      <c r="F437"/>
      <c r="G437"/>
      <c r="H437"/>
      <c r="I437"/>
      <c r="J437"/>
      <c r="K437"/>
      <c r="L437"/>
      <c r="M437"/>
      <c r="N437"/>
      <c r="O437"/>
      <c r="P437"/>
      <c r="Q437"/>
    </row>
    <row r="438" spans="2:17" x14ac:dyDescent="0.75">
      <c r="B438"/>
      <c r="C438"/>
      <c r="D438"/>
      <c r="E438"/>
      <c r="F438"/>
      <c r="G438"/>
      <c r="H438"/>
      <c r="I438"/>
      <c r="J438"/>
      <c r="K438"/>
      <c r="L438"/>
      <c r="M438"/>
      <c r="N438"/>
      <c r="O438"/>
      <c r="P438"/>
      <c r="Q438"/>
    </row>
    <row r="439" spans="2:17" x14ac:dyDescent="0.75">
      <c r="B439"/>
      <c r="C439"/>
      <c r="D439"/>
      <c r="E439"/>
      <c r="F439"/>
      <c r="G439"/>
      <c r="H439"/>
      <c r="I439"/>
      <c r="J439"/>
      <c r="K439"/>
      <c r="L439"/>
      <c r="M439"/>
      <c r="N439"/>
      <c r="O439"/>
      <c r="P439"/>
      <c r="Q439"/>
    </row>
    <row r="440" spans="2:17" x14ac:dyDescent="0.75">
      <c r="B440"/>
      <c r="C440"/>
      <c r="D440"/>
      <c r="E440"/>
      <c r="F440"/>
      <c r="G440"/>
      <c r="H440"/>
      <c r="I440"/>
      <c r="J440"/>
      <c r="K440"/>
      <c r="L440"/>
      <c r="M440"/>
      <c r="N440"/>
      <c r="O440"/>
      <c r="P440"/>
      <c r="Q440"/>
    </row>
    <row r="441" spans="2:17" x14ac:dyDescent="0.75">
      <c r="B441"/>
      <c r="C441"/>
      <c r="D441"/>
      <c r="E441"/>
      <c r="F441"/>
      <c r="G441"/>
      <c r="H441"/>
      <c r="I441"/>
      <c r="J441"/>
      <c r="K441"/>
      <c r="L441"/>
      <c r="M441"/>
      <c r="N441"/>
      <c r="O441"/>
      <c r="P441"/>
      <c r="Q441"/>
    </row>
    <row r="442" spans="2:17" x14ac:dyDescent="0.75">
      <c r="B442"/>
      <c r="C442"/>
      <c r="D442"/>
      <c r="E442"/>
      <c r="F442"/>
      <c r="G442"/>
      <c r="H442"/>
      <c r="I442"/>
      <c r="J442"/>
      <c r="K442"/>
      <c r="L442"/>
      <c r="M442"/>
      <c r="N442"/>
      <c r="O442"/>
      <c r="P442"/>
      <c r="Q442"/>
    </row>
    <row r="443" spans="2:17" x14ac:dyDescent="0.75">
      <c r="B443"/>
      <c r="C443"/>
      <c r="D443"/>
      <c r="E443"/>
      <c r="F443"/>
      <c r="G443"/>
      <c r="H443"/>
      <c r="I443"/>
      <c r="J443"/>
      <c r="K443"/>
      <c r="L443"/>
      <c r="M443"/>
      <c r="N443"/>
      <c r="O443"/>
      <c r="P443"/>
      <c r="Q443"/>
    </row>
    <row r="444" spans="2:17" x14ac:dyDescent="0.75">
      <c r="B444"/>
      <c r="C444"/>
      <c r="D444"/>
      <c r="E444"/>
      <c r="F444"/>
      <c r="G444"/>
      <c r="H444"/>
      <c r="I444"/>
      <c r="J444"/>
      <c r="K444"/>
      <c r="L444"/>
      <c r="M444"/>
      <c r="N444"/>
      <c r="O444"/>
      <c r="P444"/>
      <c r="Q444"/>
    </row>
    <row r="445" spans="2:17" x14ac:dyDescent="0.75">
      <c r="B445"/>
      <c r="C445"/>
      <c r="D445"/>
      <c r="E445"/>
      <c r="F445"/>
      <c r="G445"/>
      <c r="H445"/>
      <c r="I445"/>
      <c r="J445"/>
      <c r="K445"/>
      <c r="L445"/>
      <c r="M445"/>
      <c r="N445"/>
      <c r="O445"/>
      <c r="P445"/>
      <c r="Q445"/>
    </row>
    <row r="446" spans="2:17" x14ac:dyDescent="0.75">
      <c r="B446"/>
      <c r="C446"/>
      <c r="D446"/>
      <c r="E446"/>
      <c r="F446"/>
      <c r="G446"/>
      <c r="H446"/>
      <c r="I446"/>
      <c r="J446"/>
      <c r="K446"/>
      <c r="L446"/>
      <c r="M446"/>
      <c r="N446"/>
      <c r="O446"/>
      <c r="P446"/>
      <c r="Q446"/>
    </row>
    <row r="447" spans="2:17" x14ac:dyDescent="0.75">
      <c r="B447"/>
      <c r="C447"/>
      <c r="D447"/>
      <c r="E447"/>
      <c r="F447"/>
      <c r="G447"/>
      <c r="H447"/>
      <c r="I447"/>
      <c r="J447"/>
      <c r="K447"/>
      <c r="L447"/>
      <c r="M447"/>
      <c r="N447"/>
      <c r="O447"/>
      <c r="P447"/>
      <c r="Q447"/>
    </row>
    <row r="448" spans="2:17" x14ac:dyDescent="0.75">
      <c r="B448"/>
      <c r="C448"/>
      <c r="D448"/>
      <c r="E448"/>
      <c r="F448"/>
      <c r="G448"/>
      <c r="H448"/>
      <c r="I448"/>
      <c r="J448"/>
      <c r="K448"/>
      <c r="L448"/>
      <c r="M448"/>
      <c r="N448"/>
      <c r="O448"/>
      <c r="P448"/>
      <c r="Q448"/>
    </row>
    <row r="449" spans="2:17" x14ac:dyDescent="0.75">
      <c r="B449"/>
      <c r="C449"/>
      <c r="D449"/>
      <c r="E449"/>
      <c r="F449"/>
      <c r="G449"/>
      <c r="H449"/>
      <c r="I449"/>
      <c r="J449"/>
      <c r="K449"/>
      <c r="L449"/>
      <c r="M449"/>
      <c r="N449"/>
      <c r="O449"/>
      <c r="P449"/>
      <c r="Q449"/>
    </row>
    <row r="450" spans="2:17" x14ac:dyDescent="0.75">
      <c r="B450"/>
      <c r="C450"/>
      <c r="D450"/>
      <c r="E450"/>
      <c r="F450"/>
      <c r="G450"/>
      <c r="H450"/>
      <c r="I450"/>
      <c r="J450"/>
      <c r="K450"/>
      <c r="L450"/>
      <c r="M450"/>
      <c r="N450"/>
      <c r="O450"/>
      <c r="P450"/>
      <c r="Q450"/>
    </row>
    <row r="451" spans="2:17" x14ac:dyDescent="0.75">
      <c r="B451"/>
      <c r="C451"/>
      <c r="D451"/>
      <c r="E451"/>
      <c r="F451"/>
      <c r="G451"/>
      <c r="H451"/>
      <c r="I451"/>
      <c r="J451"/>
      <c r="K451"/>
      <c r="L451"/>
      <c r="M451"/>
      <c r="N451"/>
      <c r="O451"/>
      <c r="P451"/>
      <c r="Q451"/>
    </row>
    <row r="452" spans="2:17" x14ac:dyDescent="0.75">
      <c r="B452"/>
      <c r="C452"/>
      <c r="D452"/>
      <c r="E452"/>
      <c r="F452"/>
      <c r="G452"/>
      <c r="H452"/>
      <c r="I452"/>
      <c r="J452"/>
      <c r="K452"/>
      <c r="L452"/>
      <c r="M452"/>
      <c r="N452"/>
      <c r="O452"/>
      <c r="P452"/>
      <c r="Q452"/>
    </row>
    <row r="453" spans="2:17" x14ac:dyDescent="0.75">
      <c r="B453"/>
      <c r="C453"/>
      <c r="D453"/>
      <c r="E453"/>
      <c r="F453"/>
      <c r="G453"/>
      <c r="H453"/>
      <c r="I453"/>
      <c r="J453"/>
      <c r="K453"/>
      <c r="L453"/>
      <c r="M453"/>
      <c r="N453"/>
      <c r="O453"/>
      <c r="P453"/>
      <c r="Q453"/>
    </row>
    <row r="454" spans="2:17" x14ac:dyDescent="0.75">
      <c r="B454"/>
      <c r="C454"/>
      <c r="D454"/>
      <c r="E454"/>
      <c r="F454"/>
      <c r="G454"/>
      <c r="H454"/>
      <c r="I454"/>
      <c r="J454"/>
      <c r="K454"/>
      <c r="L454"/>
      <c r="M454"/>
      <c r="N454"/>
      <c r="O454"/>
      <c r="P454"/>
      <c r="Q454"/>
    </row>
    <row r="455" spans="2:17" x14ac:dyDescent="0.75">
      <c r="B455"/>
      <c r="C455"/>
      <c r="D455"/>
      <c r="E455"/>
      <c r="F455"/>
      <c r="G455"/>
      <c r="H455"/>
      <c r="I455"/>
      <c r="J455"/>
      <c r="K455"/>
      <c r="L455"/>
      <c r="M455"/>
      <c r="N455"/>
      <c r="O455"/>
      <c r="P455"/>
      <c r="Q455"/>
    </row>
    <row r="456" spans="2:17" x14ac:dyDescent="0.75">
      <c r="B456"/>
      <c r="C456"/>
      <c r="D456"/>
      <c r="E456"/>
      <c r="F456"/>
      <c r="G456"/>
      <c r="H456"/>
      <c r="I456"/>
      <c r="J456"/>
      <c r="K456"/>
      <c r="L456"/>
      <c r="M456"/>
      <c r="N456"/>
      <c r="O456"/>
      <c r="P456"/>
      <c r="Q456"/>
    </row>
    <row r="457" spans="2:17" x14ac:dyDescent="0.75">
      <c r="B457"/>
      <c r="C457"/>
      <c r="D457"/>
      <c r="E457"/>
      <c r="F457"/>
      <c r="G457"/>
      <c r="H457"/>
      <c r="I457"/>
      <c r="J457"/>
      <c r="K457"/>
      <c r="L457"/>
      <c r="M457"/>
      <c r="N457"/>
      <c r="O457"/>
      <c r="P457"/>
      <c r="Q457"/>
    </row>
    <row r="458" spans="2:17" x14ac:dyDescent="0.75">
      <c r="B458"/>
      <c r="C458"/>
      <c r="D458"/>
      <c r="E458"/>
      <c r="F458"/>
      <c r="G458"/>
      <c r="H458"/>
      <c r="I458"/>
      <c r="J458"/>
      <c r="K458"/>
      <c r="L458"/>
      <c r="M458"/>
      <c r="N458"/>
      <c r="O458"/>
      <c r="P458"/>
      <c r="Q458"/>
    </row>
    <row r="459" spans="2:17" x14ac:dyDescent="0.75">
      <c r="B459"/>
      <c r="C459"/>
      <c r="D459"/>
      <c r="E459"/>
      <c r="F459"/>
      <c r="G459"/>
      <c r="H459"/>
      <c r="I459"/>
      <c r="J459"/>
      <c r="K459"/>
      <c r="L459"/>
      <c r="M459"/>
      <c r="N459"/>
      <c r="O459"/>
      <c r="P459"/>
      <c r="Q459"/>
    </row>
    <row r="460" spans="2:17" x14ac:dyDescent="0.75">
      <c r="B460"/>
      <c r="C460"/>
      <c r="D460"/>
      <c r="E460"/>
      <c r="F460"/>
      <c r="G460"/>
      <c r="H460"/>
      <c r="I460"/>
      <c r="J460"/>
      <c r="K460"/>
      <c r="L460"/>
      <c r="M460"/>
      <c r="N460"/>
      <c r="O460"/>
      <c r="P460"/>
      <c r="Q460"/>
    </row>
    <row r="461" spans="2:17" x14ac:dyDescent="0.75">
      <c r="B461"/>
      <c r="C461"/>
      <c r="D461"/>
      <c r="E461"/>
      <c r="F461"/>
      <c r="G461"/>
      <c r="H461"/>
      <c r="I461"/>
      <c r="J461"/>
      <c r="K461"/>
      <c r="L461"/>
      <c r="M461"/>
      <c r="N461"/>
      <c r="O461"/>
      <c r="P461"/>
      <c r="Q461"/>
    </row>
    <row r="462" spans="2:17" x14ac:dyDescent="0.75">
      <c r="B462"/>
      <c r="C462"/>
      <c r="D462"/>
      <c r="E462"/>
      <c r="F462"/>
      <c r="G462"/>
      <c r="H462"/>
      <c r="I462"/>
      <c r="J462"/>
      <c r="K462"/>
      <c r="L462"/>
      <c r="M462"/>
      <c r="N462"/>
      <c r="O462"/>
      <c r="P462"/>
      <c r="Q462"/>
    </row>
    <row r="463" spans="2:17" x14ac:dyDescent="0.75">
      <c r="B463"/>
      <c r="C463"/>
      <c r="D463"/>
      <c r="E463"/>
      <c r="F463"/>
      <c r="G463"/>
      <c r="H463"/>
      <c r="I463"/>
      <c r="J463"/>
      <c r="K463"/>
      <c r="L463"/>
      <c r="M463"/>
      <c r="N463"/>
      <c r="O463"/>
      <c r="P463"/>
      <c r="Q463"/>
    </row>
    <row r="464" spans="2:17" x14ac:dyDescent="0.75">
      <c r="B464"/>
      <c r="C464"/>
      <c r="D464"/>
      <c r="E464"/>
      <c r="F464"/>
      <c r="G464"/>
      <c r="H464"/>
      <c r="I464"/>
      <c r="J464"/>
      <c r="K464"/>
      <c r="L464"/>
      <c r="M464"/>
      <c r="N464"/>
      <c r="O464"/>
      <c r="P464"/>
      <c r="Q464"/>
    </row>
    <row r="465" spans="2:17" x14ac:dyDescent="0.75">
      <c r="B465"/>
      <c r="C465"/>
      <c r="D465"/>
      <c r="E465"/>
      <c r="F465"/>
      <c r="G465"/>
      <c r="H465"/>
      <c r="I465"/>
      <c r="J465"/>
      <c r="K465"/>
      <c r="L465"/>
      <c r="M465"/>
      <c r="N465"/>
      <c r="O465"/>
      <c r="P465"/>
      <c r="Q465"/>
    </row>
    <row r="466" spans="2:17" x14ac:dyDescent="0.75">
      <c r="B466"/>
      <c r="C466"/>
      <c r="D466"/>
      <c r="E466"/>
      <c r="F466"/>
      <c r="G466"/>
      <c r="H466"/>
      <c r="I466"/>
      <c r="J466"/>
      <c r="K466"/>
      <c r="L466"/>
      <c r="M466"/>
      <c r="N466"/>
      <c r="O466"/>
      <c r="P466"/>
      <c r="Q466"/>
    </row>
    <row r="467" spans="2:17" x14ac:dyDescent="0.75">
      <c r="B467"/>
      <c r="C467"/>
      <c r="D467"/>
      <c r="E467"/>
      <c r="F467"/>
      <c r="G467"/>
      <c r="H467"/>
      <c r="I467"/>
      <c r="J467"/>
      <c r="K467"/>
      <c r="L467"/>
      <c r="M467"/>
      <c r="N467"/>
      <c r="O467"/>
      <c r="P467"/>
      <c r="Q467"/>
    </row>
    <row r="468" spans="2:17" x14ac:dyDescent="0.75">
      <c r="B468"/>
      <c r="C468"/>
      <c r="D468"/>
      <c r="E468"/>
      <c r="F468"/>
      <c r="G468"/>
      <c r="H468"/>
      <c r="I468"/>
      <c r="J468"/>
      <c r="K468"/>
      <c r="L468"/>
      <c r="M468"/>
      <c r="N468"/>
      <c r="O468"/>
      <c r="P468"/>
      <c r="Q468"/>
    </row>
    <row r="469" spans="2:17" x14ac:dyDescent="0.75">
      <c r="B469"/>
      <c r="C469"/>
      <c r="D469"/>
      <c r="E469"/>
      <c r="F469"/>
      <c r="G469"/>
      <c r="H469"/>
      <c r="I469"/>
      <c r="J469"/>
      <c r="K469"/>
      <c r="L469"/>
      <c r="M469"/>
      <c r="N469"/>
      <c r="O469"/>
      <c r="P469"/>
      <c r="Q469"/>
    </row>
    <row r="470" spans="2:17" x14ac:dyDescent="0.75">
      <c r="B470"/>
      <c r="C470"/>
      <c r="D470"/>
      <c r="E470"/>
      <c r="F470"/>
      <c r="G470"/>
      <c r="H470"/>
      <c r="I470"/>
      <c r="J470"/>
      <c r="K470"/>
      <c r="L470"/>
      <c r="M470"/>
      <c r="N470"/>
      <c r="O470"/>
      <c r="P470"/>
      <c r="Q470"/>
    </row>
    <row r="471" spans="2:17" x14ac:dyDescent="0.75">
      <c r="B471"/>
      <c r="C471"/>
      <c r="D471"/>
      <c r="E471"/>
      <c r="F471"/>
      <c r="G471"/>
      <c r="H471"/>
      <c r="I471"/>
      <c r="J471"/>
      <c r="K471"/>
      <c r="L471"/>
      <c r="M471"/>
      <c r="N471"/>
      <c r="O471"/>
      <c r="P471"/>
      <c r="Q471"/>
    </row>
    <row r="472" spans="2:17" x14ac:dyDescent="0.75">
      <c r="B472"/>
      <c r="C472"/>
      <c r="D472"/>
      <c r="E472"/>
      <c r="F472"/>
      <c r="G472"/>
      <c r="H472"/>
      <c r="I472"/>
      <c r="J472"/>
      <c r="K472"/>
      <c r="L472"/>
      <c r="M472"/>
      <c r="N472"/>
      <c r="O472"/>
      <c r="P472"/>
      <c r="Q472"/>
    </row>
    <row r="473" spans="2:17" x14ac:dyDescent="0.75">
      <c r="B473"/>
      <c r="C473"/>
      <c r="D473"/>
      <c r="E473"/>
      <c r="F473"/>
      <c r="G473"/>
      <c r="H473"/>
      <c r="I473"/>
      <c r="J473"/>
      <c r="K473"/>
      <c r="L473"/>
      <c r="M473"/>
      <c r="N473"/>
      <c r="O473"/>
      <c r="P473"/>
      <c r="Q473"/>
    </row>
    <row r="474" spans="2:17" x14ac:dyDescent="0.75">
      <c r="B474"/>
      <c r="C474"/>
      <c r="D474"/>
      <c r="E474"/>
      <c r="F474"/>
      <c r="G474"/>
      <c r="H474"/>
      <c r="I474"/>
      <c r="J474"/>
      <c r="K474"/>
      <c r="L474"/>
      <c r="M474"/>
      <c r="N474"/>
      <c r="O474"/>
      <c r="P474"/>
      <c r="Q474"/>
    </row>
    <row r="475" spans="2:17" x14ac:dyDescent="0.75">
      <c r="B475"/>
      <c r="C475"/>
      <c r="D475"/>
      <c r="E475"/>
      <c r="F475"/>
      <c r="G475"/>
      <c r="H475"/>
      <c r="I475"/>
      <c r="J475"/>
      <c r="K475"/>
      <c r="L475"/>
      <c r="M475"/>
      <c r="N475"/>
      <c r="O475"/>
      <c r="P475"/>
      <c r="Q475"/>
    </row>
    <row r="476" spans="2:17" x14ac:dyDescent="0.75">
      <c r="B476"/>
      <c r="C476"/>
      <c r="D476"/>
      <c r="E476"/>
      <c r="F476"/>
      <c r="G476"/>
      <c r="H476"/>
      <c r="I476"/>
      <c r="J476"/>
      <c r="K476"/>
      <c r="L476"/>
      <c r="M476"/>
      <c r="N476"/>
      <c r="O476"/>
      <c r="P476"/>
      <c r="Q476"/>
    </row>
    <row r="477" spans="2:17" x14ac:dyDescent="0.75">
      <c r="B477"/>
      <c r="C477"/>
      <c r="D477"/>
      <c r="E477"/>
      <c r="F477"/>
      <c r="G477"/>
      <c r="H477"/>
      <c r="I477"/>
      <c r="J477"/>
      <c r="K477"/>
      <c r="L477"/>
      <c r="M477"/>
      <c r="N477"/>
      <c r="O477"/>
      <c r="P477"/>
      <c r="Q477"/>
    </row>
    <row r="478" spans="2:17" x14ac:dyDescent="0.75">
      <c r="B478"/>
      <c r="C478"/>
      <c r="D478"/>
      <c r="E478"/>
      <c r="F478"/>
      <c r="G478"/>
      <c r="H478"/>
      <c r="I478"/>
      <c r="J478"/>
      <c r="K478"/>
      <c r="L478"/>
      <c r="M478"/>
      <c r="N478"/>
      <c r="O478"/>
      <c r="P478"/>
      <c r="Q478"/>
    </row>
    <row r="479" spans="2:17" x14ac:dyDescent="0.75">
      <c r="B479"/>
      <c r="C479"/>
      <c r="D479"/>
      <c r="E479"/>
      <c r="F479"/>
      <c r="G479"/>
      <c r="H479"/>
      <c r="I479"/>
      <c r="J479"/>
      <c r="K479"/>
      <c r="L479"/>
      <c r="M479"/>
      <c r="N479"/>
      <c r="O479"/>
      <c r="P479"/>
      <c r="Q479"/>
    </row>
    <row r="480" spans="2:17" x14ac:dyDescent="0.75">
      <c r="B480"/>
      <c r="C480"/>
      <c r="D480"/>
      <c r="E480"/>
      <c r="F480"/>
      <c r="G480"/>
      <c r="H480"/>
      <c r="I480"/>
      <c r="J480"/>
      <c r="K480"/>
      <c r="L480"/>
      <c r="M480"/>
      <c r="N480"/>
      <c r="O480"/>
      <c r="P480"/>
      <c r="Q480"/>
    </row>
    <row r="481" spans="2:17" x14ac:dyDescent="0.75">
      <c r="B481"/>
      <c r="C481"/>
      <c r="D481"/>
      <c r="E481"/>
      <c r="F481"/>
      <c r="G481"/>
      <c r="H481"/>
      <c r="I481"/>
      <c r="J481"/>
      <c r="K481"/>
      <c r="L481"/>
      <c r="M481"/>
      <c r="N481"/>
      <c r="O481"/>
      <c r="P481"/>
      <c r="Q481"/>
    </row>
    <row r="482" spans="2:17" x14ac:dyDescent="0.75">
      <c r="B482"/>
      <c r="C482"/>
      <c r="D482"/>
      <c r="E482"/>
      <c r="F482"/>
      <c r="G482"/>
      <c r="H482"/>
      <c r="I482"/>
      <c r="J482"/>
      <c r="K482"/>
      <c r="L482"/>
      <c r="M482"/>
      <c r="N482"/>
      <c r="O482"/>
      <c r="P482"/>
      <c r="Q482"/>
    </row>
    <row r="483" spans="2:17" x14ac:dyDescent="0.75">
      <c r="B483"/>
      <c r="C483"/>
      <c r="D483"/>
      <c r="E483"/>
      <c r="F483"/>
      <c r="G483"/>
      <c r="H483"/>
      <c r="I483"/>
      <c r="J483"/>
      <c r="K483"/>
      <c r="L483"/>
      <c r="M483"/>
      <c r="N483"/>
      <c r="O483"/>
      <c r="P483"/>
      <c r="Q483"/>
    </row>
    <row r="484" spans="2:17" x14ac:dyDescent="0.75">
      <c r="B484"/>
      <c r="C484"/>
      <c r="D484"/>
      <c r="E484"/>
      <c r="F484"/>
      <c r="G484"/>
      <c r="H484"/>
      <c r="I484"/>
      <c r="J484"/>
      <c r="K484"/>
      <c r="L484"/>
      <c r="M484"/>
      <c r="N484"/>
      <c r="O484"/>
      <c r="P484"/>
      <c r="Q484"/>
    </row>
    <row r="485" spans="2:17" x14ac:dyDescent="0.75">
      <c r="B485"/>
      <c r="C485"/>
      <c r="D485"/>
      <c r="E485"/>
      <c r="F485"/>
      <c r="G485"/>
      <c r="H485"/>
      <c r="I485"/>
      <c r="J485"/>
      <c r="K485"/>
      <c r="L485"/>
      <c r="M485"/>
      <c r="N485"/>
      <c r="O485"/>
      <c r="P485"/>
      <c r="Q485"/>
    </row>
    <row r="486" spans="2:17" x14ac:dyDescent="0.75">
      <c r="B486"/>
      <c r="C486"/>
      <c r="D486"/>
      <c r="E486"/>
      <c r="F486"/>
      <c r="G486"/>
      <c r="H486"/>
      <c r="I486"/>
      <c r="J486"/>
      <c r="K486"/>
      <c r="L486"/>
      <c r="M486"/>
      <c r="N486"/>
      <c r="O486"/>
      <c r="P486"/>
      <c r="Q486"/>
    </row>
    <row r="487" spans="2:17" x14ac:dyDescent="0.75">
      <c r="B487"/>
      <c r="C487"/>
      <c r="D487"/>
      <c r="E487"/>
      <c r="F487"/>
      <c r="G487"/>
      <c r="H487"/>
      <c r="I487"/>
      <c r="J487"/>
      <c r="K487"/>
      <c r="L487"/>
      <c r="M487"/>
      <c r="N487"/>
      <c r="O487"/>
      <c r="P487"/>
      <c r="Q487"/>
    </row>
    <row r="488" spans="2:17" x14ac:dyDescent="0.75">
      <c r="B488"/>
      <c r="C488"/>
      <c r="D488"/>
      <c r="E488"/>
      <c r="F488"/>
      <c r="G488"/>
      <c r="H488"/>
      <c r="I488"/>
      <c r="J488"/>
      <c r="K488"/>
      <c r="L488"/>
      <c r="M488"/>
      <c r="N488"/>
      <c r="O488"/>
      <c r="P488"/>
      <c r="Q488"/>
    </row>
    <row r="489" spans="2:17" x14ac:dyDescent="0.75">
      <c r="B489"/>
      <c r="C489"/>
      <c r="D489"/>
      <c r="E489"/>
      <c r="F489"/>
      <c r="G489"/>
      <c r="H489"/>
      <c r="I489"/>
      <c r="J489"/>
      <c r="K489"/>
      <c r="L489"/>
      <c r="M489"/>
      <c r="N489"/>
      <c r="O489"/>
      <c r="P489"/>
      <c r="Q489"/>
    </row>
    <row r="490" spans="2:17" x14ac:dyDescent="0.75">
      <c r="B490"/>
      <c r="C490"/>
      <c r="D490"/>
      <c r="E490"/>
      <c r="F490"/>
      <c r="G490"/>
      <c r="H490"/>
      <c r="I490"/>
      <c r="J490"/>
      <c r="K490"/>
      <c r="L490"/>
      <c r="M490"/>
      <c r="N490"/>
      <c r="O490"/>
      <c r="P490"/>
      <c r="Q490"/>
    </row>
    <row r="491" spans="2:17" x14ac:dyDescent="0.75">
      <c r="B491"/>
      <c r="C491"/>
      <c r="D491"/>
      <c r="E491"/>
      <c r="F491"/>
      <c r="G491"/>
      <c r="H491"/>
      <c r="I491"/>
      <c r="J491"/>
      <c r="K491"/>
      <c r="L491"/>
      <c r="M491"/>
      <c r="N491"/>
      <c r="O491"/>
      <c r="P491"/>
      <c r="Q491"/>
    </row>
    <row r="492" spans="2:17" x14ac:dyDescent="0.75">
      <c r="B492"/>
      <c r="C492"/>
      <c r="D492"/>
      <c r="E492"/>
      <c r="F492"/>
      <c r="G492"/>
      <c r="H492"/>
      <c r="I492"/>
      <c r="J492"/>
      <c r="K492"/>
      <c r="L492"/>
      <c r="M492"/>
      <c r="N492"/>
      <c r="O492"/>
      <c r="P492"/>
      <c r="Q492"/>
    </row>
    <row r="493" spans="2:17" x14ac:dyDescent="0.75">
      <c r="B493"/>
      <c r="C493"/>
      <c r="D493"/>
      <c r="E493"/>
      <c r="F493"/>
      <c r="G493"/>
      <c r="H493"/>
      <c r="I493"/>
      <c r="J493"/>
      <c r="K493"/>
      <c r="L493"/>
      <c r="M493"/>
      <c r="N493"/>
      <c r="O493"/>
      <c r="P493"/>
      <c r="Q493"/>
    </row>
    <row r="494" spans="2:17" x14ac:dyDescent="0.75">
      <c r="B494"/>
      <c r="C494"/>
      <c r="D494"/>
      <c r="E494"/>
      <c r="F494"/>
      <c r="G494"/>
      <c r="H494"/>
      <c r="I494"/>
      <c r="J494"/>
      <c r="K494"/>
      <c r="L494"/>
      <c r="M494"/>
      <c r="N494"/>
      <c r="O494"/>
      <c r="P494"/>
      <c r="Q494"/>
    </row>
    <row r="495" spans="2:17" x14ac:dyDescent="0.75">
      <c r="B495"/>
      <c r="C495"/>
      <c r="D495"/>
      <c r="E495"/>
      <c r="F495"/>
      <c r="G495"/>
      <c r="H495"/>
      <c r="I495"/>
      <c r="J495"/>
      <c r="K495"/>
      <c r="L495"/>
      <c r="M495"/>
      <c r="N495"/>
      <c r="O495"/>
      <c r="P495"/>
      <c r="Q495"/>
    </row>
    <row r="496" spans="2:17" x14ac:dyDescent="0.75">
      <c r="B496"/>
      <c r="C496"/>
      <c r="D496"/>
      <c r="E496"/>
      <c r="F496"/>
      <c r="G496"/>
      <c r="H496"/>
      <c r="I496"/>
      <c r="J496"/>
      <c r="K496"/>
      <c r="L496"/>
      <c r="M496"/>
      <c r="N496"/>
      <c r="O496"/>
      <c r="P496"/>
      <c r="Q496"/>
    </row>
    <row r="497" spans="2:17" x14ac:dyDescent="0.75">
      <c r="B497"/>
      <c r="C497"/>
      <c r="D497"/>
      <c r="E497"/>
      <c r="F497"/>
      <c r="G497"/>
      <c r="H497"/>
      <c r="I497"/>
      <c r="J497"/>
      <c r="K497"/>
      <c r="L497"/>
      <c r="M497"/>
      <c r="N497"/>
      <c r="O497"/>
      <c r="P497"/>
      <c r="Q497"/>
    </row>
    <row r="498" spans="2:17" x14ac:dyDescent="0.75">
      <c r="B498"/>
      <c r="C498"/>
      <c r="D498"/>
      <c r="E498"/>
      <c r="F498"/>
      <c r="G498"/>
      <c r="H498"/>
      <c r="I498"/>
      <c r="J498"/>
      <c r="K498"/>
      <c r="L498"/>
      <c r="M498"/>
      <c r="N498"/>
      <c r="O498"/>
      <c r="P498"/>
      <c r="Q498"/>
    </row>
    <row r="499" spans="2:17" x14ac:dyDescent="0.75">
      <c r="B499"/>
      <c r="C499"/>
      <c r="D499"/>
      <c r="E499"/>
      <c r="F499"/>
      <c r="G499"/>
      <c r="H499"/>
      <c r="I499"/>
      <c r="J499"/>
      <c r="K499"/>
      <c r="L499"/>
      <c r="M499"/>
      <c r="N499"/>
      <c r="O499"/>
      <c r="P499"/>
      <c r="Q499"/>
    </row>
    <row r="500" spans="2:17" x14ac:dyDescent="0.75">
      <c r="B500"/>
      <c r="C500"/>
      <c r="D500"/>
      <c r="E500"/>
      <c r="F500"/>
      <c r="G500"/>
      <c r="H500"/>
      <c r="I500"/>
      <c r="J500"/>
      <c r="K500"/>
      <c r="L500"/>
      <c r="M500"/>
      <c r="N500"/>
      <c r="O500"/>
      <c r="P500"/>
      <c r="Q500"/>
    </row>
    <row r="501" spans="2:17" x14ac:dyDescent="0.75">
      <c r="B501"/>
      <c r="C501"/>
      <c r="D501"/>
      <c r="E501"/>
      <c r="F501"/>
      <c r="G501"/>
      <c r="H501"/>
      <c r="I501"/>
      <c r="J501"/>
      <c r="K501"/>
      <c r="L501"/>
      <c r="M501"/>
      <c r="N501"/>
      <c r="O501"/>
      <c r="P501"/>
      <c r="Q501"/>
    </row>
    <row r="502" spans="2:17" x14ac:dyDescent="0.75">
      <c r="B502"/>
      <c r="C502"/>
      <c r="D502"/>
      <c r="E502"/>
      <c r="F502"/>
      <c r="G502"/>
      <c r="H502"/>
      <c r="I502"/>
      <c r="J502"/>
      <c r="K502"/>
      <c r="L502"/>
      <c r="M502"/>
      <c r="N502"/>
      <c r="O502"/>
      <c r="P502"/>
      <c r="Q502"/>
    </row>
    <row r="503" spans="2:17" x14ac:dyDescent="0.75">
      <c r="B503"/>
      <c r="C503"/>
      <c r="D503"/>
      <c r="E503"/>
      <c r="F503"/>
      <c r="G503"/>
      <c r="H503"/>
      <c r="I503"/>
      <c r="J503"/>
      <c r="K503"/>
      <c r="L503"/>
      <c r="M503"/>
      <c r="N503"/>
      <c r="O503"/>
      <c r="P503"/>
      <c r="Q503"/>
    </row>
    <row r="504" spans="2:17" x14ac:dyDescent="0.75">
      <c r="B504"/>
      <c r="C504"/>
      <c r="D504"/>
      <c r="E504"/>
      <c r="F504"/>
      <c r="G504"/>
      <c r="H504"/>
      <c r="I504"/>
      <c r="J504"/>
      <c r="K504"/>
      <c r="L504"/>
      <c r="M504"/>
      <c r="N504"/>
      <c r="O504"/>
      <c r="P504"/>
      <c r="Q504"/>
    </row>
    <row r="505" spans="2:17" x14ac:dyDescent="0.75">
      <c r="B505"/>
      <c r="C505"/>
      <c r="D505"/>
      <c r="E505"/>
      <c r="F505"/>
      <c r="G505"/>
      <c r="H505"/>
      <c r="I505"/>
      <c r="J505"/>
      <c r="K505"/>
      <c r="L505"/>
      <c r="M505"/>
      <c r="N505"/>
      <c r="O505"/>
      <c r="P505"/>
      <c r="Q505"/>
    </row>
    <row r="506" spans="2:17" x14ac:dyDescent="0.75">
      <c r="B506"/>
      <c r="C506"/>
      <c r="D506"/>
      <c r="E506"/>
      <c r="F506"/>
      <c r="G506"/>
      <c r="H506"/>
      <c r="I506"/>
      <c r="J506"/>
      <c r="K506"/>
      <c r="L506"/>
      <c r="M506"/>
      <c r="N506"/>
      <c r="O506"/>
      <c r="P506"/>
      <c r="Q506"/>
    </row>
    <row r="507" spans="2:17" x14ac:dyDescent="0.75">
      <c r="B507"/>
      <c r="C507"/>
      <c r="D507"/>
      <c r="E507"/>
      <c r="F507"/>
      <c r="G507"/>
      <c r="H507"/>
      <c r="I507"/>
      <c r="J507"/>
      <c r="K507"/>
      <c r="L507"/>
      <c r="M507"/>
      <c r="N507"/>
      <c r="O507"/>
      <c r="P507"/>
      <c r="Q507"/>
    </row>
    <row r="508" spans="2:17" x14ac:dyDescent="0.75">
      <c r="B508"/>
      <c r="C508"/>
      <c r="D508"/>
      <c r="E508"/>
      <c r="F508"/>
      <c r="G508"/>
      <c r="H508"/>
      <c r="I508"/>
      <c r="J508"/>
      <c r="K508"/>
      <c r="L508"/>
      <c r="M508"/>
      <c r="N508"/>
      <c r="O508"/>
      <c r="P508"/>
      <c r="Q508"/>
    </row>
    <row r="509" spans="2:17" x14ac:dyDescent="0.75">
      <c r="B509"/>
      <c r="C509"/>
      <c r="D509"/>
      <c r="E509"/>
      <c r="F509"/>
      <c r="G509"/>
      <c r="H509"/>
      <c r="I509"/>
      <c r="J509"/>
      <c r="K509"/>
      <c r="L509"/>
      <c r="M509"/>
      <c r="N509"/>
      <c r="O509"/>
      <c r="P509"/>
      <c r="Q509"/>
    </row>
    <row r="510" spans="2:17" x14ac:dyDescent="0.75">
      <c r="B510"/>
      <c r="C510"/>
      <c r="D510"/>
      <c r="E510"/>
      <c r="F510"/>
      <c r="G510"/>
      <c r="H510"/>
      <c r="I510"/>
      <c r="J510"/>
      <c r="K510"/>
      <c r="L510"/>
      <c r="M510"/>
      <c r="N510"/>
      <c r="O510"/>
      <c r="P510"/>
      <c r="Q510"/>
    </row>
    <row r="511" spans="2:17" x14ac:dyDescent="0.75">
      <c r="B511"/>
      <c r="C511"/>
      <c r="D511"/>
      <c r="E511"/>
      <c r="F511"/>
      <c r="G511"/>
      <c r="H511"/>
      <c r="I511"/>
      <c r="J511"/>
      <c r="K511"/>
      <c r="L511"/>
      <c r="M511"/>
      <c r="N511"/>
      <c r="O511"/>
      <c r="P511"/>
      <c r="Q511"/>
    </row>
    <row r="512" spans="2:17" x14ac:dyDescent="0.75">
      <c r="B512"/>
      <c r="C512"/>
      <c r="D512"/>
      <c r="E512"/>
      <c r="F512"/>
      <c r="G512"/>
      <c r="H512"/>
      <c r="I512"/>
      <c r="J512"/>
      <c r="K512"/>
      <c r="L512"/>
      <c r="M512"/>
      <c r="N512"/>
      <c r="O512"/>
      <c r="P512"/>
      <c r="Q512"/>
    </row>
    <row r="513" spans="2:17" x14ac:dyDescent="0.75">
      <c r="B513"/>
      <c r="C513"/>
      <c r="D513"/>
      <c r="E513"/>
      <c r="F513"/>
      <c r="G513"/>
      <c r="H513"/>
      <c r="I513"/>
      <c r="J513"/>
      <c r="K513"/>
      <c r="L513"/>
      <c r="M513"/>
      <c r="N513"/>
      <c r="O513"/>
      <c r="P513"/>
      <c r="Q513"/>
    </row>
    <row r="514" spans="2:17" x14ac:dyDescent="0.75">
      <c r="B514"/>
      <c r="C514"/>
      <c r="D514"/>
      <c r="E514"/>
      <c r="F514"/>
      <c r="G514"/>
      <c r="H514"/>
      <c r="I514"/>
      <c r="J514"/>
      <c r="K514"/>
      <c r="L514"/>
      <c r="M514"/>
      <c r="N514"/>
      <c r="O514"/>
      <c r="P514"/>
      <c r="Q514"/>
    </row>
    <row r="515" spans="2:17" x14ac:dyDescent="0.75">
      <c r="B515"/>
      <c r="C515"/>
      <c r="D515"/>
      <c r="E515"/>
      <c r="F515"/>
      <c r="G515"/>
      <c r="H515"/>
      <c r="I515"/>
      <c r="J515"/>
      <c r="K515"/>
      <c r="L515"/>
      <c r="M515"/>
      <c r="N515"/>
      <c r="O515"/>
      <c r="P515"/>
      <c r="Q515"/>
    </row>
    <row r="516" spans="2:17" x14ac:dyDescent="0.75">
      <c r="B516"/>
      <c r="C516"/>
      <c r="D516"/>
      <c r="E516"/>
      <c r="F516"/>
      <c r="G516"/>
      <c r="H516"/>
      <c r="I516"/>
      <c r="J516"/>
      <c r="K516"/>
      <c r="L516"/>
      <c r="M516"/>
      <c r="N516"/>
      <c r="O516"/>
      <c r="P516"/>
      <c r="Q516"/>
    </row>
    <row r="517" spans="2:17" x14ac:dyDescent="0.75">
      <c r="B517"/>
      <c r="C517"/>
      <c r="D517"/>
      <c r="E517"/>
      <c r="F517"/>
      <c r="G517"/>
      <c r="H517"/>
      <c r="I517"/>
      <c r="J517"/>
      <c r="K517"/>
      <c r="L517"/>
      <c r="M517"/>
      <c r="N517"/>
      <c r="O517"/>
      <c r="P517"/>
      <c r="Q517"/>
    </row>
    <row r="518" spans="2:17" x14ac:dyDescent="0.75">
      <c r="B518"/>
      <c r="C518"/>
      <c r="D518"/>
      <c r="E518"/>
      <c r="F518"/>
      <c r="G518"/>
      <c r="H518"/>
      <c r="I518"/>
      <c r="J518"/>
      <c r="K518"/>
      <c r="L518"/>
      <c r="M518"/>
      <c r="N518"/>
      <c r="O518"/>
      <c r="P518"/>
      <c r="Q518"/>
    </row>
    <row r="519" spans="2:17" x14ac:dyDescent="0.75">
      <c r="B519"/>
      <c r="C519"/>
      <c r="D519"/>
      <c r="E519"/>
      <c r="F519"/>
      <c r="G519"/>
      <c r="H519"/>
      <c r="I519"/>
      <c r="J519"/>
      <c r="K519"/>
      <c r="L519"/>
      <c r="M519"/>
      <c r="N519"/>
      <c r="O519"/>
      <c r="P519"/>
      <c r="Q519"/>
    </row>
    <row r="520" spans="2:17" x14ac:dyDescent="0.75">
      <c r="B520"/>
      <c r="C520"/>
      <c r="D520"/>
      <c r="E520"/>
      <c r="F520"/>
      <c r="G520"/>
      <c r="H520"/>
      <c r="I520"/>
      <c r="J520"/>
      <c r="K520"/>
      <c r="L520"/>
      <c r="M520"/>
      <c r="N520"/>
      <c r="O520"/>
      <c r="P520"/>
      <c r="Q520"/>
    </row>
    <row r="521" spans="2:17" x14ac:dyDescent="0.75">
      <c r="B521"/>
      <c r="C521"/>
      <c r="D521"/>
      <c r="E521"/>
      <c r="F521"/>
      <c r="G521"/>
      <c r="H521"/>
      <c r="I521"/>
      <c r="J521"/>
      <c r="K521"/>
      <c r="L521"/>
      <c r="M521"/>
      <c r="N521"/>
      <c r="O521"/>
      <c r="P521"/>
      <c r="Q521"/>
    </row>
    <row r="522" spans="2:17" x14ac:dyDescent="0.75">
      <c r="B522"/>
      <c r="C522"/>
      <c r="D522"/>
      <c r="E522"/>
      <c r="F522"/>
      <c r="G522"/>
      <c r="H522"/>
      <c r="I522"/>
      <c r="J522"/>
      <c r="K522"/>
      <c r="L522"/>
      <c r="M522"/>
      <c r="N522"/>
      <c r="O522"/>
      <c r="P522"/>
      <c r="Q522"/>
    </row>
    <row r="523" spans="2:17" x14ac:dyDescent="0.75">
      <c r="B523"/>
      <c r="C523"/>
      <c r="D523"/>
      <c r="E523"/>
      <c r="F523"/>
      <c r="G523"/>
      <c r="H523"/>
      <c r="I523"/>
      <c r="J523"/>
      <c r="K523"/>
      <c r="L523"/>
      <c r="M523"/>
      <c r="N523"/>
      <c r="O523"/>
      <c r="P523"/>
      <c r="Q523"/>
    </row>
    <row r="524" spans="2:17" x14ac:dyDescent="0.75">
      <c r="B524"/>
      <c r="C524"/>
      <c r="D524"/>
      <c r="E524"/>
      <c r="F524"/>
      <c r="G524"/>
      <c r="H524"/>
      <c r="I524"/>
      <c r="J524"/>
      <c r="K524"/>
      <c r="L524"/>
      <c r="M524"/>
      <c r="N524"/>
      <c r="O524"/>
      <c r="P524"/>
      <c r="Q524"/>
    </row>
    <row r="525" spans="2:17" x14ac:dyDescent="0.75">
      <c r="B525"/>
      <c r="C525"/>
      <c r="D525"/>
      <c r="E525"/>
      <c r="F525"/>
      <c r="G525"/>
      <c r="H525"/>
      <c r="I525"/>
      <c r="J525"/>
      <c r="K525"/>
      <c r="L525"/>
      <c r="M525"/>
      <c r="N525"/>
      <c r="O525"/>
      <c r="P525"/>
      <c r="Q525"/>
    </row>
    <row r="526" spans="2:17" x14ac:dyDescent="0.75">
      <c r="B526"/>
      <c r="C526"/>
      <c r="D526"/>
      <c r="E526"/>
      <c r="F526"/>
      <c r="G526"/>
      <c r="H526"/>
      <c r="I526"/>
      <c r="J526"/>
      <c r="K526"/>
      <c r="L526"/>
      <c r="M526"/>
      <c r="N526"/>
      <c r="O526"/>
      <c r="P526"/>
      <c r="Q526"/>
    </row>
    <row r="527" spans="2:17" x14ac:dyDescent="0.75">
      <c r="B527"/>
      <c r="C527"/>
      <c r="D527"/>
      <c r="E527"/>
      <c r="F527"/>
      <c r="G527"/>
      <c r="H527"/>
      <c r="I527"/>
      <c r="J527"/>
      <c r="K527"/>
      <c r="L527"/>
      <c r="M527"/>
      <c r="N527"/>
      <c r="O527"/>
      <c r="P527"/>
      <c r="Q527"/>
    </row>
    <row r="528" spans="2:17" x14ac:dyDescent="0.75">
      <c r="B528"/>
      <c r="C528"/>
      <c r="D528"/>
      <c r="E528"/>
      <c r="F528"/>
      <c r="G528"/>
      <c r="H528"/>
      <c r="I528"/>
      <c r="J528"/>
      <c r="K528"/>
      <c r="L528"/>
      <c r="M528"/>
      <c r="N528"/>
      <c r="O528"/>
      <c r="P528"/>
      <c r="Q528"/>
    </row>
    <row r="529" spans="2:17" x14ac:dyDescent="0.75">
      <c r="B529"/>
      <c r="C529"/>
      <c r="D529"/>
      <c r="E529"/>
      <c r="F529"/>
      <c r="G529"/>
      <c r="H529"/>
      <c r="I529"/>
      <c r="J529"/>
      <c r="K529"/>
      <c r="L529"/>
      <c r="M529"/>
      <c r="N529"/>
      <c r="O529"/>
      <c r="P529"/>
      <c r="Q529"/>
    </row>
    <row r="530" spans="2:17" x14ac:dyDescent="0.75">
      <c r="B530"/>
      <c r="C530"/>
      <c r="D530"/>
      <c r="E530"/>
      <c r="F530"/>
      <c r="G530"/>
      <c r="H530"/>
      <c r="I530"/>
      <c r="J530"/>
      <c r="K530"/>
      <c r="L530"/>
      <c r="M530"/>
      <c r="N530"/>
      <c r="O530"/>
      <c r="P530"/>
      <c r="Q530"/>
    </row>
    <row r="531" spans="2:17" x14ac:dyDescent="0.75">
      <c r="B531"/>
      <c r="C531"/>
      <c r="D531"/>
      <c r="E531"/>
      <c r="F531"/>
      <c r="G531"/>
      <c r="H531"/>
      <c r="I531"/>
      <c r="J531"/>
      <c r="K531"/>
      <c r="L531"/>
      <c r="M531"/>
      <c r="N531"/>
      <c r="O531"/>
      <c r="P531"/>
      <c r="Q531"/>
    </row>
    <row r="532" spans="2:17" x14ac:dyDescent="0.75">
      <c r="B532"/>
      <c r="C532"/>
      <c r="D532"/>
      <c r="E532"/>
      <c r="F532"/>
      <c r="G532"/>
      <c r="H532"/>
      <c r="I532"/>
      <c r="J532"/>
      <c r="K532"/>
      <c r="L532"/>
      <c r="M532"/>
      <c r="N532"/>
      <c r="O532"/>
      <c r="P532"/>
      <c r="Q532"/>
    </row>
    <row r="533" spans="2:17" x14ac:dyDescent="0.75">
      <c r="B533"/>
      <c r="C533"/>
      <c r="D533"/>
      <c r="E533"/>
      <c r="F533"/>
      <c r="G533"/>
      <c r="H533"/>
      <c r="I533"/>
      <c r="J533"/>
      <c r="K533"/>
      <c r="L533"/>
      <c r="M533"/>
      <c r="N533"/>
      <c r="O533"/>
      <c r="P533"/>
      <c r="Q533"/>
    </row>
    <row r="534" spans="2:17" x14ac:dyDescent="0.75">
      <c r="B534"/>
      <c r="C534"/>
      <c r="D534"/>
      <c r="E534"/>
      <c r="F534"/>
      <c r="G534"/>
      <c r="H534"/>
      <c r="I534"/>
      <c r="J534"/>
      <c r="K534"/>
      <c r="L534"/>
      <c r="M534"/>
      <c r="N534"/>
      <c r="O534"/>
      <c r="P534"/>
      <c r="Q534"/>
    </row>
    <row r="535" spans="2:17" x14ac:dyDescent="0.75">
      <c r="B535"/>
      <c r="C535"/>
      <c r="D535"/>
      <c r="E535"/>
      <c r="F535"/>
      <c r="G535"/>
      <c r="H535"/>
      <c r="I535"/>
      <c r="J535"/>
      <c r="K535"/>
      <c r="L535"/>
      <c r="M535"/>
      <c r="N535"/>
      <c r="O535"/>
      <c r="P535"/>
      <c r="Q535"/>
    </row>
    <row r="536" spans="2:17" x14ac:dyDescent="0.75">
      <c r="B536"/>
      <c r="C536"/>
      <c r="D536"/>
      <c r="E536"/>
      <c r="F536"/>
      <c r="G536"/>
      <c r="H536"/>
      <c r="I536"/>
      <c r="J536"/>
      <c r="K536"/>
      <c r="L536"/>
      <c r="M536"/>
      <c r="N536"/>
      <c r="O536"/>
      <c r="P536"/>
      <c r="Q536"/>
    </row>
    <row r="537" spans="2:17" x14ac:dyDescent="0.75">
      <c r="B537"/>
      <c r="C537"/>
      <c r="D537"/>
      <c r="E537"/>
      <c r="F537"/>
      <c r="G537"/>
      <c r="H537"/>
      <c r="I537"/>
      <c r="J537"/>
      <c r="K537"/>
      <c r="L537"/>
      <c r="M537"/>
      <c r="N537"/>
      <c r="O537"/>
      <c r="P537"/>
      <c r="Q537"/>
    </row>
    <row r="538" spans="2:17" x14ac:dyDescent="0.75">
      <c r="B538"/>
      <c r="C538"/>
      <c r="D538"/>
      <c r="E538"/>
      <c r="F538"/>
      <c r="G538"/>
      <c r="H538"/>
      <c r="I538"/>
      <c r="J538"/>
      <c r="K538"/>
      <c r="L538"/>
      <c r="M538"/>
      <c r="N538"/>
      <c r="O538"/>
      <c r="P538"/>
      <c r="Q538"/>
    </row>
    <row r="539" spans="2:17" x14ac:dyDescent="0.75">
      <c r="B539"/>
      <c r="C539"/>
      <c r="D539"/>
      <c r="E539"/>
      <c r="F539"/>
      <c r="G539"/>
      <c r="H539"/>
      <c r="I539"/>
      <c r="J539"/>
      <c r="K539"/>
      <c r="L539"/>
      <c r="M539"/>
      <c r="N539"/>
      <c r="O539"/>
      <c r="P539"/>
      <c r="Q539"/>
    </row>
    <row r="540" spans="2:17" x14ac:dyDescent="0.75">
      <c r="B540"/>
      <c r="C540"/>
      <c r="D540"/>
      <c r="E540"/>
      <c r="F540"/>
      <c r="G540"/>
      <c r="H540"/>
      <c r="I540"/>
      <c r="J540"/>
      <c r="K540"/>
      <c r="L540"/>
      <c r="M540"/>
      <c r="N540"/>
      <c r="O540"/>
      <c r="P540"/>
      <c r="Q540"/>
    </row>
    <row r="541" spans="2:17" x14ac:dyDescent="0.75">
      <c r="B541"/>
      <c r="C541"/>
      <c r="D541"/>
      <c r="E541"/>
      <c r="F541"/>
      <c r="G541"/>
      <c r="H541"/>
      <c r="I541"/>
      <c r="J541"/>
      <c r="K541"/>
      <c r="L541"/>
      <c r="M541"/>
      <c r="N541"/>
      <c r="O541"/>
      <c r="P541"/>
      <c r="Q541"/>
    </row>
    <row r="542" spans="2:17" x14ac:dyDescent="0.75">
      <c r="B542"/>
      <c r="C542"/>
      <c r="D542"/>
      <c r="E542"/>
      <c r="F542"/>
      <c r="G542"/>
      <c r="H542"/>
      <c r="I542"/>
      <c r="J542"/>
      <c r="K542"/>
      <c r="L542"/>
      <c r="M542"/>
      <c r="N542"/>
      <c r="O542"/>
      <c r="P542"/>
      <c r="Q542"/>
    </row>
    <row r="543" spans="2:17" x14ac:dyDescent="0.75">
      <c r="B543"/>
      <c r="C543"/>
      <c r="D543"/>
      <c r="E543"/>
      <c r="F543"/>
      <c r="G543"/>
      <c r="H543"/>
      <c r="I543"/>
      <c r="J543"/>
      <c r="K543"/>
      <c r="L543"/>
      <c r="M543"/>
      <c r="N543"/>
      <c r="O543"/>
      <c r="P543"/>
      <c r="Q543"/>
    </row>
    <row r="544" spans="2:17" x14ac:dyDescent="0.75">
      <c r="B544"/>
      <c r="C544"/>
      <c r="D544"/>
      <c r="E544"/>
      <c r="F544"/>
      <c r="G544"/>
      <c r="H544"/>
      <c r="I544"/>
      <c r="J544"/>
      <c r="K544"/>
      <c r="L544"/>
      <c r="M544"/>
      <c r="N544"/>
      <c r="O544"/>
      <c r="P544"/>
      <c r="Q544"/>
    </row>
    <row r="545" spans="2:17" x14ac:dyDescent="0.75">
      <c r="B545"/>
      <c r="C545"/>
      <c r="D545"/>
      <c r="E545"/>
      <c r="F545"/>
      <c r="G545"/>
      <c r="H545"/>
      <c r="I545"/>
      <c r="J545"/>
      <c r="K545"/>
      <c r="L545"/>
      <c r="M545"/>
      <c r="N545"/>
      <c r="O545"/>
      <c r="P545"/>
      <c r="Q545"/>
    </row>
    <row r="546" spans="2:17" x14ac:dyDescent="0.75">
      <c r="B546"/>
      <c r="C546"/>
      <c r="D546"/>
      <c r="E546"/>
      <c r="F546"/>
      <c r="G546"/>
      <c r="H546"/>
      <c r="I546"/>
      <c r="J546"/>
      <c r="K546"/>
      <c r="L546"/>
      <c r="M546"/>
      <c r="N546"/>
      <c r="O546"/>
      <c r="P546"/>
      <c r="Q546"/>
    </row>
    <row r="547" spans="2:17" x14ac:dyDescent="0.75">
      <c r="B547"/>
      <c r="C547"/>
      <c r="D547"/>
      <c r="E547"/>
      <c r="F547"/>
      <c r="G547"/>
      <c r="H547"/>
      <c r="I547"/>
      <c r="J547"/>
      <c r="K547"/>
      <c r="L547"/>
      <c r="M547"/>
      <c r="N547"/>
      <c r="O547"/>
      <c r="P547"/>
      <c r="Q547"/>
    </row>
    <row r="548" spans="2:17" x14ac:dyDescent="0.75">
      <c r="B548"/>
      <c r="C548"/>
      <c r="D548"/>
      <c r="E548"/>
      <c r="F548"/>
      <c r="G548"/>
      <c r="H548"/>
      <c r="I548"/>
      <c r="J548"/>
      <c r="K548"/>
      <c r="L548"/>
      <c r="M548"/>
      <c r="N548"/>
      <c r="O548"/>
      <c r="P548"/>
      <c r="Q548"/>
    </row>
    <row r="549" spans="2:17" x14ac:dyDescent="0.75">
      <c r="B549"/>
      <c r="C549"/>
      <c r="D549"/>
      <c r="E549"/>
      <c r="F549"/>
      <c r="G549"/>
      <c r="H549"/>
      <c r="I549"/>
      <c r="J549"/>
      <c r="K549"/>
      <c r="L549"/>
      <c r="M549"/>
      <c r="N549"/>
      <c r="O549"/>
      <c r="P549"/>
      <c r="Q549"/>
    </row>
    <row r="550" spans="2:17" x14ac:dyDescent="0.75">
      <c r="B550"/>
      <c r="C550"/>
      <c r="D550"/>
      <c r="E550"/>
      <c r="F550"/>
      <c r="G550"/>
      <c r="H550"/>
      <c r="I550"/>
      <c r="J550"/>
      <c r="K550"/>
      <c r="L550"/>
      <c r="M550"/>
      <c r="N550"/>
      <c r="O550"/>
      <c r="P550"/>
      <c r="Q550"/>
    </row>
    <row r="551" spans="2:17" x14ac:dyDescent="0.75">
      <c r="B551"/>
      <c r="C551"/>
      <c r="D551"/>
      <c r="E551"/>
      <c r="F551"/>
      <c r="G551"/>
      <c r="H551"/>
      <c r="I551"/>
      <c r="J551"/>
      <c r="K551"/>
      <c r="L551"/>
      <c r="M551"/>
      <c r="N551"/>
      <c r="O551"/>
      <c r="P551"/>
      <c r="Q551"/>
    </row>
    <row r="552" spans="2:17" x14ac:dyDescent="0.75">
      <c r="B552"/>
      <c r="C552"/>
      <c r="D552"/>
      <c r="E552"/>
      <c r="F552"/>
      <c r="G552"/>
      <c r="H552"/>
      <c r="I552"/>
      <c r="J552"/>
      <c r="K552"/>
      <c r="L552"/>
      <c r="M552"/>
      <c r="N552"/>
      <c r="O552"/>
      <c r="P552"/>
      <c r="Q552"/>
    </row>
    <row r="553" spans="2:17" x14ac:dyDescent="0.75">
      <c r="B553"/>
      <c r="C553"/>
      <c r="D553"/>
      <c r="E553"/>
      <c r="F553"/>
      <c r="G553"/>
      <c r="H553"/>
      <c r="I553"/>
      <c r="J553"/>
      <c r="K553"/>
      <c r="L553"/>
      <c r="M553"/>
      <c r="N553"/>
      <c r="O553"/>
      <c r="P553"/>
      <c r="Q553"/>
    </row>
    <row r="554" spans="2:17" x14ac:dyDescent="0.75">
      <c r="B554"/>
      <c r="C554"/>
      <c r="D554"/>
      <c r="E554"/>
      <c r="F554"/>
      <c r="G554"/>
      <c r="H554"/>
      <c r="I554"/>
      <c r="J554"/>
      <c r="K554"/>
      <c r="L554"/>
      <c r="M554"/>
      <c r="N554"/>
      <c r="O554"/>
      <c r="P554"/>
      <c r="Q554"/>
    </row>
    <row r="555" spans="2:17" x14ac:dyDescent="0.75">
      <c r="B555"/>
      <c r="C555"/>
      <c r="D555"/>
      <c r="E555"/>
      <c r="F555"/>
      <c r="G555"/>
      <c r="H555"/>
      <c r="I555"/>
      <c r="J555"/>
      <c r="K555"/>
      <c r="L555"/>
      <c r="M555"/>
      <c r="N555"/>
      <c r="O555"/>
      <c r="P555"/>
      <c r="Q555"/>
    </row>
    <row r="556" spans="2:17" x14ac:dyDescent="0.75">
      <c r="B556"/>
      <c r="C556"/>
      <c r="D556"/>
      <c r="E556"/>
      <c r="F556"/>
      <c r="G556"/>
      <c r="H556"/>
      <c r="I556"/>
      <c r="J556"/>
      <c r="K556"/>
      <c r="L556"/>
      <c r="M556"/>
      <c r="N556"/>
      <c r="O556"/>
      <c r="P556"/>
      <c r="Q556"/>
    </row>
    <row r="557" spans="2:17" x14ac:dyDescent="0.75">
      <c r="B557"/>
      <c r="C557"/>
      <c r="D557"/>
      <c r="E557"/>
      <c r="F557"/>
      <c r="G557"/>
      <c r="H557"/>
      <c r="I557"/>
      <c r="J557"/>
      <c r="K557"/>
      <c r="L557"/>
      <c r="M557"/>
      <c r="N557"/>
      <c r="O557"/>
      <c r="P557"/>
      <c r="Q557"/>
    </row>
    <row r="558" spans="2:17" x14ac:dyDescent="0.75">
      <c r="B558"/>
      <c r="C558"/>
      <c r="D558"/>
      <c r="E558"/>
      <c r="F558"/>
      <c r="G558"/>
      <c r="H558"/>
      <c r="I558"/>
      <c r="J558"/>
      <c r="K558"/>
      <c r="L558"/>
      <c r="M558"/>
      <c r="N558"/>
      <c r="O558"/>
      <c r="P558"/>
      <c r="Q558"/>
    </row>
    <row r="559" spans="2:17" x14ac:dyDescent="0.75">
      <c r="B559"/>
      <c r="C559"/>
      <c r="D559"/>
      <c r="E559"/>
      <c r="F559"/>
      <c r="G559"/>
      <c r="H559"/>
      <c r="I559"/>
      <c r="J559"/>
      <c r="K559"/>
      <c r="L559"/>
      <c r="M559"/>
      <c r="N559"/>
      <c r="O559"/>
      <c r="P559"/>
      <c r="Q559"/>
    </row>
    <row r="560" spans="2:17" x14ac:dyDescent="0.75">
      <c r="B560"/>
      <c r="C560"/>
      <c r="D560"/>
      <c r="E560"/>
      <c r="F560"/>
      <c r="G560"/>
      <c r="H560"/>
      <c r="I560"/>
      <c r="J560"/>
      <c r="K560"/>
      <c r="L560"/>
      <c r="M560"/>
      <c r="N560"/>
      <c r="O560"/>
      <c r="P560"/>
      <c r="Q560"/>
    </row>
    <row r="561" spans="2:17" x14ac:dyDescent="0.75">
      <c r="B561"/>
      <c r="C561"/>
      <c r="D561"/>
      <c r="E561"/>
      <c r="F561"/>
      <c r="G561"/>
      <c r="H561"/>
      <c r="I561"/>
      <c r="J561"/>
      <c r="K561"/>
      <c r="L561"/>
      <c r="M561"/>
      <c r="N561"/>
      <c r="O561"/>
      <c r="P561"/>
      <c r="Q561"/>
    </row>
    <row r="562" spans="2:17" x14ac:dyDescent="0.75">
      <c r="B562"/>
      <c r="C562"/>
      <c r="D562"/>
      <c r="E562"/>
      <c r="F562"/>
      <c r="G562"/>
      <c r="H562"/>
      <c r="I562"/>
      <c r="J562"/>
      <c r="K562"/>
      <c r="L562"/>
      <c r="M562"/>
      <c r="N562"/>
      <c r="O562"/>
      <c r="P562"/>
      <c r="Q562"/>
    </row>
    <row r="563" spans="2:17" x14ac:dyDescent="0.75">
      <c r="B563"/>
      <c r="C563"/>
      <c r="D563"/>
      <c r="E563"/>
      <c r="F563"/>
      <c r="G563"/>
      <c r="H563"/>
      <c r="I563"/>
      <c r="J563"/>
      <c r="K563"/>
      <c r="L563"/>
      <c r="M563"/>
      <c r="N563"/>
      <c r="O563"/>
      <c r="P563"/>
      <c r="Q563"/>
    </row>
    <row r="564" spans="2:17" x14ac:dyDescent="0.75">
      <c r="B564"/>
      <c r="C564"/>
      <c r="D564"/>
      <c r="E564"/>
      <c r="F564"/>
      <c r="G564"/>
      <c r="H564"/>
      <c r="I564"/>
      <c r="J564"/>
      <c r="K564"/>
      <c r="L564"/>
      <c r="M564"/>
      <c r="N564"/>
      <c r="O564"/>
      <c r="P564"/>
      <c r="Q564"/>
    </row>
    <row r="565" spans="2:17" x14ac:dyDescent="0.75">
      <c r="B565"/>
      <c r="C565"/>
      <c r="D565"/>
      <c r="E565"/>
      <c r="F565"/>
      <c r="G565"/>
      <c r="H565"/>
      <c r="I565"/>
      <c r="J565"/>
      <c r="K565"/>
      <c r="L565"/>
      <c r="M565"/>
      <c r="N565"/>
      <c r="O565"/>
      <c r="P565"/>
      <c r="Q565"/>
    </row>
    <row r="566" spans="2:17" x14ac:dyDescent="0.75">
      <c r="B566"/>
      <c r="C566"/>
      <c r="D566"/>
      <c r="E566"/>
      <c r="F566"/>
      <c r="G566"/>
      <c r="H566"/>
      <c r="I566"/>
      <c r="J566"/>
      <c r="K566"/>
      <c r="L566"/>
      <c r="M566"/>
      <c r="N566"/>
      <c r="O566"/>
      <c r="P566"/>
      <c r="Q566"/>
    </row>
    <row r="567" spans="2:17" x14ac:dyDescent="0.75">
      <c r="B567"/>
      <c r="C567"/>
      <c r="D567"/>
      <c r="E567"/>
      <c r="F567"/>
      <c r="G567"/>
      <c r="H567"/>
      <c r="I567"/>
      <c r="J567"/>
      <c r="K567"/>
      <c r="L567"/>
      <c r="M567"/>
      <c r="N567"/>
      <c r="O567"/>
      <c r="P567"/>
      <c r="Q567"/>
    </row>
    <row r="568" spans="2:17" x14ac:dyDescent="0.75">
      <c r="B568"/>
      <c r="C568"/>
      <c r="D568"/>
      <c r="E568"/>
      <c r="F568"/>
      <c r="G568"/>
      <c r="H568"/>
      <c r="I568"/>
      <c r="J568"/>
      <c r="K568"/>
      <c r="L568"/>
      <c r="M568"/>
      <c r="N568"/>
      <c r="O568"/>
      <c r="P568"/>
      <c r="Q568"/>
    </row>
    <row r="569" spans="2:17" x14ac:dyDescent="0.75">
      <c r="B569"/>
      <c r="C569"/>
      <c r="D569"/>
      <c r="E569"/>
      <c r="F569"/>
      <c r="G569"/>
      <c r="H569"/>
      <c r="I569"/>
      <c r="J569"/>
      <c r="K569"/>
      <c r="L569"/>
      <c r="M569"/>
      <c r="N569"/>
      <c r="O569"/>
      <c r="P569"/>
      <c r="Q569"/>
    </row>
    <row r="570" spans="2:17" x14ac:dyDescent="0.75">
      <c r="B570"/>
      <c r="C570"/>
      <c r="D570"/>
      <c r="E570"/>
      <c r="F570"/>
      <c r="G570"/>
      <c r="H570"/>
      <c r="I570"/>
      <c r="J570"/>
      <c r="K570"/>
      <c r="L570"/>
      <c r="M570"/>
      <c r="N570"/>
      <c r="O570"/>
      <c r="P570"/>
      <c r="Q570"/>
    </row>
    <row r="571" spans="2:17" x14ac:dyDescent="0.75">
      <c r="B571"/>
      <c r="C571"/>
      <c r="D571"/>
      <c r="E571"/>
      <c r="F571"/>
      <c r="G571"/>
      <c r="H571"/>
      <c r="I571"/>
      <c r="J571"/>
      <c r="K571"/>
      <c r="L571"/>
      <c r="M571"/>
      <c r="N571"/>
      <c r="O571"/>
      <c r="P571"/>
      <c r="Q571"/>
    </row>
    <row r="572" spans="2:17" x14ac:dyDescent="0.75">
      <c r="B572"/>
      <c r="C572"/>
      <c r="D572"/>
      <c r="E572"/>
      <c r="F572"/>
      <c r="G572"/>
      <c r="H572"/>
      <c r="I572"/>
      <c r="J572"/>
      <c r="K572"/>
      <c r="L572"/>
      <c r="M572"/>
      <c r="N572"/>
      <c r="O572"/>
      <c r="P572"/>
      <c r="Q572"/>
    </row>
    <row r="573" spans="2:17" x14ac:dyDescent="0.75">
      <c r="B573"/>
      <c r="C573"/>
      <c r="D573"/>
      <c r="E573"/>
      <c r="F573"/>
      <c r="G573"/>
      <c r="H573"/>
      <c r="I573"/>
      <c r="J573"/>
      <c r="K573"/>
      <c r="L573"/>
      <c r="M573"/>
      <c r="N573"/>
      <c r="O573"/>
      <c r="P573"/>
      <c r="Q573"/>
    </row>
    <row r="574" spans="2:17" x14ac:dyDescent="0.75">
      <c r="B574"/>
      <c r="C574"/>
      <c r="D574"/>
      <c r="E574"/>
      <c r="F574"/>
      <c r="G574"/>
      <c r="H574"/>
      <c r="I574"/>
      <c r="J574"/>
      <c r="K574"/>
      <c r="L574"/>
      <c r="M574"/>
      <c r="N574"/>
      <c r="O574"/>
      <c r="P574"/>
      <c r="Q574"/>
    </row>
    <row r="575" spans="2:17" x14ac:dyDescent="0.75">
      <c r="B575"/>
      <c r="C575"/>
      <c r="D575"/>
      <c r="E575"/>
      <c r="F575"/>
      <c r="G575"/>
      <c r="H575"/>
      <c r="I575"/>
      <c r="J575"/>
      <c r="K575"/>
      <c r="L575"/>
      <c r="M575"/>
      <c r="N575"/>
      <c r="O575"/>
      <c r="P575"/>
      <c r="Q575"/>
    </row>
    <row r="576" spans="2:17" x14ac:dyDescent="0.75">
      <c r="B576"/>
      <c r="C576"/>
      <c r="D576"/>
      <c r="E576"/>
      <c r="F576"/>
      <c r="G576"/>
      <c r="H576"/>
      <c r="I576"/>
      <c r="J576"/>
      <c r="K576"/>
      <c r="L576"/>
      <c r="M576"/>
      <c r="N576"/>
      <c r="O576"/>
      <c r="P576"/>
      <c r="Q576"/>
    </row>
    <row r="577" spans="2:17" x14ac:dyDescent="0.75">
      <c r="B577"/>
      <c r="C577"/>
      <c r="D577"/>
      <c r="E577"/>
      <c r="F577"/>
      <c r="G577"/>
      <c r="H577"/>
      <c r="I577"/>
      <c r="J577"/>
      <c r="K577"/>
      <c r="L577"/>
      <c r="M577"/>
      <c r="N577"/>
      <c r="O577"/>
      <c r="P577"/>
      <c r="Q577"/>
    </row>
    <row r="578" spans="2:17" x14ac:dyDescent="0.75">
      <c r="B578"/>
      <c r="C578"/>
      <c r="D578"/>
      <c r="E578"/>
      <c r="F578"/>
      <c r="G578"/>
      <c r="H578"/>
      <c r="I578"/>
      <c r="J578"/>
      <c r="K578"/>
      <c r="L578"/>
      <c r="M578"/>
      <c r="N578"/>
      <c r="O578"/>
      <c r="P578"/>
      <c r="Q578"/>
    </row>
    <row r="579" spans="2:17" x14ac:dyDescent="0.75">
      <c r="B579"/>
      <c r="C579"/>
      <c r="D579"/>
      <c r="E579"/>
      <c r="F579"/>
      <c r="G579"/>
      <c r="H579"/>
      <c r="I579"/>
      <c r="J579"/>
      <c r="K579"/>
      <c r="L579"/>
      <c r="M579"/>
      <c r="N579"/>
      <c r="O579"/>
      <c r="P579"/>
      <c r="Q579"/>
    </row>
    <row r="580" spans="2:17" x14ac:dyDescent="0.75">
      <c r="B580"/>
      <c r="C580"/>
      <c r="D580"/>
      <c r="E580"/>
      <c r="F580"/>
      <c r="G580"/>
      <c r="H580"/>
      <c r="I580"/>
      <c r="J580"/>
      <c r="K580"/>
      <c r="L580"/>
      <c r="M580"/>
      <c r="N580"/>
      <c r="O580"/>
      <c r="P580"/>
      <c r="Q580"/>
    </row>
    <row r="581" spans="2:17" x14ac:dyDescent="0.75">
      <c r="B581"/>
      <c r="C581"/>
      <c r="D581"/>
      <c r="E581"/>
      <c r="F581"/>
      <c r="G581"/>
      <c r="H581"/>
      <c r="I581"/>
      <c r="J581"/>
      <c r="K581"/>
      <c r="L581"/>
      <c r="M581"/>
      <c r="N581"/>
      <c r="O581"/>
      <c r="P581"/>
      <c r="Q581"/>
    </row>
    <row r="582" spans="2:17" x14ac:dyDescent="0.75">
      <c r="B582"/>
      <c r="C582"/>
      <c r="D582"/>
      <c r="E582"/>
      <c r="F582"/>
      <c r="G582"/>
      <c r="H582"/>
      <c r="I582"/>
      <c r="J582"/>
      <c r="K582"/>
      <c r="L582"/>
      <c r="M582"/>
      <c r="N582"/>
      <c r="O582"/>
      <c r="P582"/>
      <c r="Q582"/>
    </row>
    <row r="583" spans="2:17" x14ac:dyDescent="0.75">
      <c r="B583"/>
      <c r="C583"/>
      <c r="D583"/>
      <c r="E583"/>
      <c r="F583"/>
      <c r="G583"/>
      <c r="H583"/>
      <c r="I583"/>
      <c r="J583"/>
      <c r="K583"/>
      <c r="L583"/>
      <c r="M583"/>
      <c r="N583"/>
      <c r="O583"/>
      <c r="P583"/>
      <c r="Q583"/>
    </row>
    <row r="584" spans="2:17" x14ac:dyDescent="0.75">
      <c r="B584"/>
      <c r="C584"/>
      <c r="D584"/>
      <c r="E584"/>
      <c r="F584"/>
      <c r="G584"/>
      <c r="H584"/>
      <c r="I584"/>
      <c r="J584"/>
      <c r="K584"/>
      <c r="L584"/>
      <c r="M584"/>
      <c r="N584"/>
      <c r="O584"/>
      <c r="P584"/>
      <c r="Q584"/>
    </row>
    <row r="585" spans="2:17" x14ac:dyDescent="0.75">
      <c r="B585"/>
      <c r="C585"/>
      <c r="D585"/>
      <c r="E585"/>
      <c r="F585"/>
      <c r="G585"/>
      <c r="H585"/>
      <c r="I585"/>
      <c r="J585"/>
      <c r="K585"/>
      <c r="L585"/>
      <c r="M585"/>
      <c r="N585"/>
      <c r="O585"/>
      <c r="P585"/>
      <c r="Q585"/>
    </row>
    <row r="586" spans="2:17" x14ac:dyDescent="0.75">
      <c r="B586"/>
      <c r="C586"/>
      <c r="D586"/>
      <c r="E586"/>
      <c r="F586"/>
      <c r="G586"/>
      <c r="H586"/>
      <c r="I586"/>
      <c r="J586"/>
      <c r="K586"/>
      <c r="L586"/>
      <c r="M586"/>
      <c r="N586"/>
      <c r="O586"/>
      <c r="P586"/>
      <c r="Q586"/>
    </row>
    <row r="587" spans="2:17" x14ac:dyDescent="0.75">
      <c r="B587"/>
      <c r="C587"/>
      <c r="D587"/>
      <c r="E587"/>
      <c r="F587"/>
      <c r="G587"/>
      <c r="H587"/>
      <c r="I587"/>
      <c r="J587"/>
      <c r="K587"/>
      <c r="L587"/>
      <c r="M587"/>
      <c r="N587"/>
      <c r="O587"/>
      <c r="P587"/>
      <c r="Q587"/>
    </row>
    <row r="588" spans="2:17" x14ac:dyDescent="0.75">
      <c r="B588"/>
      <c r="C588"/>
      <c r="D588"/>
      <c r="E588"/>
      <c r="F588"/>
      <c r="G588"/>
      <c r="H588"/>
      <c r="I588"/>
      <c r="J588"/>
      <c r="K588"/>
      <c r="L588"/>
      <c r="M588"/>
      <c r="N588"/>
      <c r="O588"/>
      <c r="P588"/>
      <c r="Q588"/>
    </row>
    <row r="589" spans="2:17" x14ac:dyDescent="0.75">
      <c r="B589"/>
      <c r="C589"/>
      <c r="D589"/>
      <c r="E589"/>
      <c r="F589"/>
      <c r="G589"/>
      <c r="H589"/>
      <c r="I589"/>
      <c r="J589"/>
      <c r="K589"/>
      <c r="L589"/>
      <c r="M589"/>
      <c r="N589"/>
      <c r="O589"/>
      <c r="P589"/>
      <c r="Q589"/>
    </row>
    <row r="590" spans="2:17" x14ac:dyDescent="0.75">
      <c r="B590"/>
      <c r="C590"/>
      <c r="D590"/>
      <c r="E590"/>
      <c r="F590"/>
      <c r="G590"/>
      <c r="H590"/>
      <c r="I590"/>
      <c r="J590"/>
      <c r="K590"/>
      <c r="L590"/>
      <c r="M590"/>
      <c r="N590"/>
      <c r="O590"/>
      <c r="P590"/>
      <c r="Q590"/>
    </row>
    <row r="591" spans="2:17" x14ac:dyDescent="0.75">
      <c r="B591"/>
      <c r="C591"/>
      <c r="D591"/>
      <c r="E591"/>
      <c r="F591"/>
      <c r="G591"/>
      <c r="H591"/>
      <c r="I591"/>
      <c r="J591"/>
      <c r="K591"/>
      <c r="L591"/>
      <c r="M591"/>
      <c r="N591"/>
      <c r="O591"/>
      <c r="P591"/>
      <c r="Q591"/>
    </row>
    <row r="592" spans="2:17" x14ac:dyDescent="0.75">
      <c r="B592"/>
      <c r="C592"/>
      <c r="D592"/>
      <c r="E592"/>
      <c r="F592"/>
      <c r="G592"/>
      <c r="H592"/>
      <c r="I592"/>
      <c r="J592"/>
      <c r="K592"/>
      <c r="L592"/>
      <c r="M592"/>
      <c r="N592"/>
      <c r="O592"/>
      <c r="P592"/>
      <c r="Q592"/>
    </row>
    <row r="593" spans="2:17" x14ac:dyDescent="0.75">
      <c r="B593"/>
      <c r="C593"/>
      <c r="D593"/>
      <c r="E593"/>
      <c r="F593"/>
      <c r="G593"/>
      <c r="H593"/>
      <c r="I593"/>
      <c r="J593"/>
      <c r="K593"/>
      <c r="L593"/>
      <c r="M593"/>
      <c r="N593"/>
      <c r="O593"/>
      <c r="P593"/>
      <c r="Q593"/>
    </row>
    <row r="594" spans="2:17" x14ac:dyDescent="0.75">
      <c r="B594"/>
      <c r="C594"/>
      <c r="D594"/>
      <c r="E594"/>
      <c r="F594"/>
      <c r="G594"/>
      <c r="H594"/>
      <c r="I594"/>
      <c r="J594"/>
      <c r="K594"/>
      <c r="L594"/>
      <c r="M594"/>
      <c r="N594"/>
      <c r="O594"/>
      <c r="P594"/>
      <c r="Q594"/>
    </row>
    <row r="595" spans="2:17" x14ac:dyDescent="0.75">
      <c r="B595"/>
      <c r="C595"/>
      <c r="D595"/>
      <c r="E595"/>
      <c r="F595"/>
      <c r="G595"/>
      <c r="H595"/>
      <c r="I595"/>
      <c r="J595"/>
      <c r="K595"/>
      <c r="L595"/>
      <c r="M595"/>
      <c r="N595"/>
      <c r="O595"/>
      <c r="P595"/>
      <c r="Q595"/>
    </row>
    <row r="596" spans="2:17" x14ac:dyDescent="0.75">
      <c r="B596"/>
      <c r="C596"/>
      <c r="D596"/>
      <c r="E596"/>
      <c r="F596"/>
      <c r="G596"/>
      <c r="H596"/>
      <c r="I596"/>
      <c r="J596"/>
      <c r="K596"/>
      <c r="L596"/>
      <c r="M596"/>
      <c r="N596"/>
      <c r="O596"/>
      <c r="P596"/>
      <c r="Q596"/>
    </row>
    <row r="597" spans="2:17" x14ac:dyDescent="0.75">
      <c r="B597"/>
      <c r="C597"/>
      <c r="D597"/>
      <c r="E597"/>
      <c r="F597"/>
      <c r="G597"/>
      <c r="H597"/>
      <c r="I597"/>
      <c r="J597"/>
      <c r="K597"/>
      <c r="L597"/>
      <c r="M597"/>
      <c r="N597"/>
      <c r="O597"/>
      <c r="P597"/>
      <c r="Q597"/>
    </row>
    <row r="598" spans="2:17" x14ac:dyDescent="0.75">
      <c r="B598"/>
      <c r="C598"/>
      <c r="D598"/>
      <c r="E598"/>
      <c r="F598"/>
      <c r="G598"/>
      <c r="H598"/>
      <c r="I598"/>
      <c r="J598"/>
      <c r="K598"/>
      <c r="L598"/>
      <c r="M598"/>
      <c r="N598"/>
      <c r="O598"/>
      <c r="P598"/>
      <c r="Q598"/>
    </row>
    <row r="599" spans="2:17" x14ac:dyDescent="0.75">
      <c r="B599"/>
      <c r="C599"/>
      <c r="D599"/>
      <c r="E599"/>
      <c r="F599"/>
      <c r="G599"/>
      <c r="H599"/>
      <c r="I599"/>
      <c r="J599"/>
      <c r="K599"/>
      <c r="L599"/>
      <c r="M599"/>
      <c r="N599"/>
      <c r="O599"/>
      <c r="P599"/>
      <c r="Q599"/>
    </row>
    <row r="600" spans="2:17" x14ac:dyDescent="0.75">
      <c r="B600"/>
      <c r="C600"/>
      <c r="D600"/>
      <c r="E600"/>
      <c r="F600"/>
      <c r="G600"/>
      <c r="H600"/>
      <c r="I600"/>
      <c r="J600"/>
      <c r="K600"/>
      <c r="L600"/>
      <c r="M600"/>
      <c r="N600"/>
      <c r="O600"/>
      <c r="P600"/>
      <c r="Q600"/>
    </row>
    <row r="601" spans="2:17" x14ac:dyDescent="0.75">
      <c r="B601"/>
      <c r="C601"/>
      <c r="D601"/>
      <c r="E601"/>
      <c r="F601"/>
      <c r="G601"/>
      <c r="H601"/>
      <c r="I601"/>
      <c r="J601"/>
      <c r="K601"/>
      <c r="L601"/>
      <c r="M601"/>
      <c r="N601"/>
      <c r="O601"/>
      <c r="P601"/>
      <c r="Q601"/>
    </row>
    <row r="602" spans="2:17" x14ac:dyDescent="0.75">
      <c r="B602"/>
      <c r="C602"/>
      <c r="D602"/>
      <c r="E602"/>
      <c r="F602"/>
      <c r="G602"/>
      <c r="H602"/>
      <c r="I602"/>
      <c r="J602"/>
      <c r="K602"/>
      <c r="L602"/>
      <c r="M602"/>
      <c r="N602"/>
      <c r="O602"/>
      <c r="P602"/>
      <c r="Q602"/>
    </row>
    <row r="603" spans="2:17" x14ac:dyDescent="0.75">
      <c r="B603"/>
      <c r="C603"/>
      <c r="D603"/>
      <c r="E603"/>
      <c r="F603"/>
      <c r="G603"/>
      <c r="H603"/>
      <c r="I603"/>
      <c r="J603"/>
      <c r="K603"/>
      <c r="L603"/>
      <c r="M603"/>
      <c r="N603"/>
      <c r="O603"/>
      <c r="P603"/>
      <c r="Q603"/>
    </row>
    <row r="604" spans="2:17" x14ac:dyDescent="0.75">
      <c r="B604"/>
      <c r="C604"/>
      <c r="D604"/>
      <c r="E604"/>
      <c r="F604"/>
      <c r="G604"/>
      <c r="H604"/>
      <c r="I604"/>
      <c r="J604"/>
      <c r="K604"/>
      <c r="L604"/>
      <c r="M604"/>
      <c r="N604"/>
      <c r="O604"/>
      <c r="P604"/>
      <c r="Q604"/>
    </row>
    <row r="605" spans="2:17" x14ac:dyDescent="0.75">
      <c r="B605"/>
      <c r="C605"/>
      <c r="D605"/>
      <c r="E605"/>
      <c r="F605"/>
      <c r="G605"/>
      <c r="H605"/>
      <c r="I605"/>
      <c r="J605"/>
      <c r="K605"/>
      <c r="L605"/>
      <c r="M605"/>
      <c r="N605"/>
      <c r="O605"/>
      <c r="P605"/>
      <c r="Q605"/>
    </row>
    <row r="606" spans="2:17" x14ac:dyDescent="0.75">
      <c r="B606"/>
      <c r="C606"/>
      <c r="D606"/>
      <c r="E606"/>
      <c r="F606"/>
      <c r="G606"/>
      <c r="H606"/>
      <c r="I606"/>
      <c r="J606"/>
      <c r="K606"/>
      <c r="L606"/>
      <c r="M606"/>
      <c r="N606"/>
      <c r="O606"/>
      <c r="P606"/>
      <c r="Q606"/>
    </row>
    <row r="607" spans="2:17" x14ac:dyDescent="0.75">
      <c r="B607"/>
      <c r="C607"/>
      <c r="D607"/>
      <c r="E607"/>
      <c r="F607"/>
      <c r="G607"/>
      <c r="H607"/>
      <c r="I607"/>
      <c r="J607"/>
      <c r="K607"/>
      <c r="L607"/>
      <c r="M607"/>
      <c r="N607"/>
      <c r="O607"/>
      <c r="P607"/>
      <c r="Q607"/>
    </row>
    <row r="608" spans="2:17" x14ac:dyDescent="0.75">
      <c r="B608"/>
      <c r="C608"/>
      <c r="D608"/>
      <c r="E608"/>
      <c r="F608"/>
      <c r="G608"/>
      <c r="H608"/>
      <c r="I608"/>
      <c r="J608"/>
      <c r="K608"/>
      <c r="L608"/>
      <c r="M608"/>
      <c r="N608"/>
      <c r="O608"/>
      <c r="P608"/>
      <c r="Q608"/>
    </row>
    <row r="609" spans="2:17" x14ac:dyDescent="0.75">
      <c r="B609"/>
      <c r="C609"/>
      <c r="D609"/>
      <c r="E609"/>
      <c r="F609"/>
      <c r="G609"/>
      <c r="H609"/>
      <c r="I609"/>
      <c r="J609"/>
      <c r="K609"/>
      <c r="L609"/>
      <c r="M609"/>
      <c r="N609"/>
      <c r="O609"/>
      <c r="P609"/>
      <c r="Q609"/>
    </row>
    <row r="610" spans="2:17" x14ac:dyDescent="0.75">
      <c r="B610"/>
      <c r="C610"/>
      <c r="D610"/>
      <c r="E610"/>
      <c r="F610"/>
      <c r="G610"/>
      <c r="H610"/>
      <c r="I610"/>
      <c r="J610"/>
      <c r="K610"/>
      <c r="L610"/>
      <c r="M610"/>
      <c r="N610"/>
      <c r="O610"/>
      <c r="P610"/>
      <c r="Q610"/>
    </row>
    <row r="611" spans="2:17" x14ac:dyDescent="0.75">
      <c r="B611"/>
      <c r="C611"/>
      <c r="D611"/>
      <c r="E611"/>
      <c r="F611"/>
      <c r="G611"/>
      <c r="H611"/>
      <c r="I611"/>
      <c r="J611"/>
      <c r="K611"/>
      <c r="L611"/>
      <c r="M611"/>
      <c r="N611"/>
      <c r="O611"/>
      <c r="P611"/>
      <c r="Q611"/>
    </row>
    <row r="612" spans="2:17" x14ac:dyDescent="0.75">
      <c r="B612"/>
      <c r="C612"/>
      <c r="D612"/>
      <c r="E612"/>
      <c r="F612"/>
      <c r="G612"/>
      <c r="H612"/>
      <c r="I612"/>
      <c r="J612"/>
      <c r="K612"/>
      <c r="L612"/>
      <c r="M612"/>
      <c r="N612"/>
      <c r="O612"/>
      <c r="P612"/>
      <c r="Q612"/>
    </row>
    <row r="613" spans="2:17" x14ac:dyDescent="0.75">
      <c r="B613"/>
      <c r="C613"/>
      <c r="D613"/>
      <c r="E613"/>
      <c r="F613"/>
      <c r="G613"/>
      <c r="H613"/>
      <c r="I613"/>
      <c r="J613"/>
      <c r="K613"/>
      <c r="L613"/>
      <c r="M613"/>
      <c r="N613"/>
      <c r="O613"/>
      <c r="P613"/>
      <c r="Q613"/>
    </row>
    <row r="614" spans="2:17" x14ac:dyDescent="0.75">
      <c r="B614"/>
      <c r="C614"/>
      <c r="D614"/>
      <c r="E614"/>
      <c r="F614"/>
      <c r="G614"/>
      <c r="H614"/>
      <c r="I614"/>
      <c r="J614"/>
      <c r="K614"/>
      <c r="L614"/>
      <c r="M614"/>
      <c r="N614"/>
      <c r="O614"/>
      <c r="P614"/>
      <c r="Q614"/>
    </row>
    <row r="615" spans="2:17" x14ac:dyDescent="0.75">
      <c r="B615"/>
      <c r="C615"/>
      <c r="D615"/>
      <c r="E615"/>
      <c r="F615"/>
      <c r="G615"/>
      <c r="H615"/>
      <c r="I615"/>
      <c r="J615"/>
      <c r="K615"/>
      <c r="L615"/>
      <c r="M615"/>
      <c r="N615"/>
      <c r="O615"/>
      <c r="P615"/>
      <c r="Q615"/>
    </row>
    <row r="616" spans="2:17" x14ac:dyDescent="0.75">
      <c r="B616"/>
      <c r="C616"/>
      <c r="D616"/>
      <c r="E616"/>
      <c r="F616"/>
      <c r="G616"/>
      <c r="H616"/>
      <c r="I616"/>
      <c r="J616"/>
      <c r="K616"/>
      <c r="L616"/>
      <c r="M616"/>
      <c r="N616"/>
      <c r="O616"/>
      <c r="P616"/>
      <c r="Q616"/>
    </row>
    <row r="617" spans="2:17" x14ac:dyDescent="0.75">
      <c r="B617"/>
      <c r="C617"/>
      <c r="D617"/>
      <c r="E617"/>
      <c r="F617"/>
      <c r="G617"/>
      <c r="H617"/>
      <c r="I617"/>
      <c r="J617"/>
      <c r="K617"/>
      <c r="L617"/>
      <c r="M617"/>
      <c r="N617"/>
      <c r="O617"/>
      <c r="P617"/>
      <c r="Q617"/>
    </row>
    <row r="618" spans="2:17" x14ac:dyDescent="0.75">
      <c r="B618"/>
      <c r="C618"/>
      <c r="D618"/>
      <c r="E618"/>
      <c r="F618"/>
      <c r="G618"/>
      <c r="H618"/>
      <c r="I618"/>
      <c r="J618"/>
      <c r="K618"/>
      <c r="L618"/>
      <c r="M618"/>
      <c r="N618"/>
      <c r="O618"/>
      <c r="P618"/>
      <c r="Q618"/>
    </row>
    <row r="619" spans="2:17" x14ac:dyDescent="0.75">
      <c r="B619"/>
      <c r="C619"/>
      <c r="D619"/>
      <c r="E619"/>
      <c r="F619"/>
      <c r="G619"/>
      <c r="H619"/>
      <c r="I619"/>
      <c r="J619"/>
      <c r="K619"/>
      <c r="L619"/>
      <c r="M619"/>
      <c r="N619"/>
      <c r="O619"/>
      <c r="P619"/>
      <c r="Q619"/>
    </row>
    <row r="620" spans="2:17" x14ac:dyDescent="0.75">
      <c r="B620"/>
      <c r="C620"/>
      <c r="D620"/>
      <c r="E620"/>
      <c r="F620"/>
      <c r="G620"/>
      <c r="H620"/>
      <c r="I620"/>
      <c r="J620"/>
      <c r="K620"/>
      <c r="L620"/>
      <c r="M620"/>
      <c r="N620"/>
      <c r="O620"/>
      <c r="P620"/>
      <c r="Q620"/>
    </row>
    <row r="621" spans="2:17" x14ac:dyDescent="0.75">
      <c r="B621"/>
      <c r="C621"/>
      <c r="D621"/>
      <c r="E621"/>
      <c r="F621"/>
      <c r="G621"/>
      <c r="H621"/>
      <c r="I621"/>
      <c r="J621"/>
      <c r="K621"/>
      <c r="L621"/>
      <c r="M621"/>
      <c r="N621"/>
      <c r="O621"/>
      <c r="P621"/>
      <c r="Q621"/>
    </row>
    <row r="622" spans="2:17" x14ac:dyDescent="0.75">
      <c r="B622"/>
      <c r="C622"/>
      <c r="D622"/>
      <c r="E622"/>
      <c r="F622"/>
      <c r="G622"/>
      <c r="H622"/>
      <c r="I622"/>
      <c r="J622"/>
      <c r="K622"/>
      <c r="L622"/>
      <c r="M622"/>
      <c r="N622"/>
      <c r="O622"/>
      <c r="P622"/>
      <c r="Q622"/>
    </row>
    <row r="623" spans="2:17" x14ac:dyDescent="0.75">
      <c r="B623"/>
      <c r="C623"/>
      <c r="D623"/>
      <c r="E623"/>
      <c r="F623"/>
      <c r="G623"/>
      <c r="H623"/>
      <c r="I623"/>
      <c r="J623"/>
      <c r="K623"/>
      <c r="L623"/>
      <c r="M623"/>
      <c r="N623"/>
      <c r="O623"/>
      <c r="P623"/>
      <c r="Q623"/>
    </row>
    <row r="624" spans="2:17" x14ac:dyDescent="0.75">
      <c r="B624"/>
      <c r="C624"/>
      <c r="D624"/>
      <c r="E624"/>
      <c r="F624"/>
      <c r="G624"/>
      <c r="H624"/>
      <c r="I624"/>
      <c r="J624"/>
      <c r="K624"/>
      <c r="L624"/>
      <c r="M624"/>
      <c r="N624"/>
      <c r="O624"/>
      <c r="P624"/>
      <c r="Q624"/>
    </row>
    <row r="625" spans="2:17" x14ac:dyDescent="0.75">
      <c r="B625"/>
      <c r="C625"/>
      <c r="D625"/>
      <c r="E625"/>
      <c r="F625"/>
      <c r="G625"/>
      <c r="H625"/>
      <c r="I625"/>
      <c r="J625"/>
      <c r="K625"/>
      <c r="L625"/>
      <c r="M625"/>
      <c r="N625"/>
      <c r="O625"/>
      <c r="P625"/>
      <c r="Q625"/>
    </row>
    <row r="626" spans="2:17" x14ac:dyDescent="0.75">
      <c r="B626"/>
      <c r="C626"/>
      <c r="D626"/>
      <c r="E626"/>
      <c r="F626"/>
      <c r="G626"/>
      <c r="H626"/>
      <c r="I626"/>
      <c r="J626"/>
      <c r="K626"/>
      <c r="L626"/>
      <c r="M626"/>
      <c r="N626"/>
      <c r="O626"/>
      <c r="P626"/>
      <c r="Q626"/>
    </row>
  </sheetData>
  <autoFilter ref="A1:S289" xr:uid="{00000000-0001-0000-0000-000000000000}">
    <filterColumn colId="0">
      <filters>
        <filter val="PCN"/>
        <filter val="PRB"/>
      </filters>
    </filterColumn>
  </autoFilter>
  <sortState xmlns:xlrd2="http://schemas.microsoft.com/office/spreadsheetml/2017/richdata2" ref="A2:R626">
    <sortCondition ref="B2:B626"/>
  </sortState>
  <conditionalFormatting sqref="H1:H1048576">
    <cfRule type="dataBar" priority="1">
      <dataBar>
        <cfvo type="min"/>
        <cfvo type="max"/>
        <color rgb="FF638EC6"/>
      </dataBar>
      <extLst>
        <ext xmlns:x14="http://schemas.microsoft.com/office/spreadsheetml/2009/9/main" uri="{B025F937-C7B1-47D3-B67F-A62EFF666E3E}">
          <x14:id>{362D8F6B-66EC-4C2B-B44E-1D7AC997F615}</x14:id>
        </ext>
      </extLst>
    </cfRule>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362D8F6B-66EC-4C2B-B44E-1D7AC997F615}">
            <x14:dataBar minLength="0" maxLength="100" border="1" negativeBarBorderColorSameAsPositive="0">
              <x14:cfvo type="autoMin"/>
              <x14:cfvo type="autoMax"/>
              <x14:borderColor rgb="FF638EC6"/>
              <x14:negativeFillColor rgb="FFFF0000"/>
              <x14:negativeBorderColor rgb="FFFF0000"/>
              <x14:axisColor rgb="FF000000"/>
            </x14:dataBar>
          </x14:cfRule>
          <xm:sqref>H1:H1048576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7"/>
  <sheetViews>
    <sheetView tabSelected="1" topLeftCell="A26" workbookViewId="0">
      <selection activeCell="F51" sqref="F51"/>
    </sheetView>
  </sheetViews>
  <sheetFormatPr defaultRowHeight="14.75" x14ac:dyDescent="0.75"/>
  <cols>
    <col min="1" max="2" width="26.453125" customWidth="1"/>
  </cols>
  <sheetData>
    <row r="1" spans="1:2" ht="15.5" thickBot="1" x14ac:dyDescent="0.9">
      <c r="A1" t="s">
        <v>980</v>
      </c>
      <c r="B1" s="3" t="s">
        <v>981</v>
      </c>
    </row>
    <row r="2" spans="1:2" ht="15.5" thickBot="1" x14ac:dyDescent="0.9">
      <c r="A2" t="s">
        <v>982</v>
      </c>
      <c r="B2" s="3" t="s">
        <v>981</v>
      </c>
    </row>
    <row r="3" spans="1:2" ht="15.5" thickBot="1" x14ac:dyDescent="0.9">
      <c r="A3" t="s">
        <v>469</v>
      </c>
      <c r="B3" s="3" t="s">
        <v>983</v>
      </c>
    </row>
    <row r="4" spans="1:2" ht="15.5" thickBot="1" x14ac:dyDescent="0.9">
      <c r="A4" t="s">
        <v>85</v>
      </c>
      <c r="B4" s="3" t="s">
        <v>984</v>
      </c>
    </row>
    <row r="5" spans="1:2" ht="15.5" thickBot="1" x14ac:dyDescent="0.9">
      <c r="A5" t="s">
        <v>194</v>
      </c>
      <c r="B5" s="3" t="s">
        <v>984</v>
      </c>
    </row>
    <row r="6" spans="1:2" ht="15.5" thickBot="1" x14ac:dyDescent="0.9">
      <c r="A6" t="s">
        <v>707</v>
      </c>
      <c r="B6" s="3" t="s">
        <v>984</v>
      </c>
    </row>
    <row r="7" spans="1:2" ht="15.5" thickBot="1" x14ac:dyDescent="0.9">
      <c r="A7" t="s">
        <v>985</v>
      </c>
      <c r="B7" s="3" t="s">
        <v>984</v>
      </c>
    </row>
    <row r="8" spans="1:2" ht="15.5" thickBot="1" x14ac:dyDescent="0.9">
      <c r="A8" t="s">
        <v>51</v>
      </c>
      <c r="B8" s="3" t="s">
        <v>986</v>
      </c>
    </row>
    <row r="9" spans="1:2" ht="15.5" thickBot="1" x14ac:dyDescent="0.9">
      <c r="A9" t="s">
        <v>987</v>
      </c>
      <c r="B9" s="3" t="s">
        <v>988</v>
      </c>
    </row>
    <row r="10" spans="1:2" ht="15.5" thickBot="1" x14ac:dyDescent="0.9">
      <c r="A10" t="s">
        <v>394</v>
      </c>
      <c r="B10" s="3" t="s">
        <v>989</v>
      </c>
    </row>
    <row r="11" spans="1:2" ht="15.5" thickBot="1" x14ac:dyDescent="0.9">
      <c r="A11" t="s">
        <v>12</v>
      </c>
      <c r="B11" s="3" t="s">
        <v>990</v>
      </c>
    </row>
    <row r="12" spans="1:2" ht="15.5" thickBot="1" x14ac:dyDescent="0.9">
      <c r="A12" t="s">
        <v>292</v>
      </c>
      <c r="B12" s="3" t="s">
        <v>991</v>
      </c>
    </row>
    <row r="13" spans="1:2" ht="15.5" thickBot="1" x14ac:dyDescent="0.9">
      <c r="A13" t="s">
        <v>890</v>
      </c>
      <c r="B13" s="3" t="s">
        <v>992</v>
      </c>
    </row>
    <row r="14" spans="1:2" ht="15.5" thickBot="1" x14ac:dyDescent="0.9">
      <c r="A14" t="s">
        <v>601</v>
      </c>
      <c r="B14" s="3" t="s">
        <v>993</v>
      </c>
    </row>
    <row r="15" spans="1:2" ht="15.5" thickBot="1" x14ac:dyDescent="0.9">
      <c r="A15" t="s">
        <v>994</v>
      </c>
      <c r="B15" s="3" t="s">
        <v>995</v>
      </c>
    </row>
    <row r="16" spans="1:2" ht="15.5" thickBot="1" x14ac:dyDescent="0.9">
      <c r="A16" t="s">
        <v>119</v>
      </c>
      <c r="B16" s="3" t="s">
        <v>996</v>
      </c>
    </row>
    <row r="17" spans="1:2" ht="15.5" thickBot="1" x14ac:dyDescent="0.9">
      <c r="A17" t="s">
        <v>342</v>
      </c>
      <c r="B17" s="3" t="s">
        <v>997</v>
      </c>
    </row>
    <row r="18" spans="1:2" ht="15.5" thickBot="1" x14ac:dyDescent="0.9">
      <c r="A18" t="s">
        <v>113</v>
      </c>
      <c r="B18" s="3" t="s">
        <v>997</v>
      </c>
    </row>
    <row r="19" spans="1:2" ht="15.5" thickBot="1" x14ac:dyDescent="0.9">
      <c r="A19" t="s">
        <v>531</v>
      </c>
      <c r="B19" s="3" t="s">
        <v>998</v>
      </c>
    </row>
    <row r="20" spans="1:2" ht="15.5" thickBot="1" x14ac:dyDescent="0.9">
      <c r="A20" t="s">
        <v>307</v>
      </c>
      <c r="B20" s="3" t="s">
        <v>999</v>
      </c>
    </row>
    <row r="21" spans="1:2" ht="15.5" thickBot="1" x14ac:dyDescent="0.9">
      <c r="A21" t="s">
        <v>777</v>
      </c>
      <c r="B21" s="3" t="s">
        <v>1000</v>
      </c>
    </row>
    <row r="22" spans="1:2" ht="15.5" thickBot="1" x14ac:dyDescent="0.9">
      <c r="A22" t="s">
        <v>859</v>
      </c>
      <c r="B22" s="3" t="s">
        <v>1001</v>
      </c>
    </row>
    <row r="23" spans="1:2" ht="15.5" thickBot="1" x14ac:dyDescent="0.9">
      <c r="A23" t="s">
        <v>232</v>
      </c>
      <c r="B23" s="3" t="s">
        <v>1002</v>
      </c>
    </row>
    <row r="24" spans="1:2" ht="15.5" thickBot="1" x14ac:dyDescent="0.9">
      <c r="A24" t="s">
        <v>475</v>
      </c>
      <c r="B24" s="3" t="s">
        <v>1003</v>
      </c>
    </row>
    <row r="25" spans="1:2" ht="15.5" thickBot="1" x14ac:dyDescent="0.9">
      <c r="A25" t="s">
        <v>1004</v>
      </c>
      <c r="B25" s="3" t="s">
        <v>1005</v>
      </c>
    </row>
    <row r="26" spans="1:2" ht="15.5" thickBot="1" x14ac:dyDescent="0.9">
      <c r="A26" t="s">
        <v>13</v>
      </c>
      <c r="B26" s="3" t="s">
        <v>1006</v>
      </c>
    </row>
    <row r="27" spans="1:2" ht="15.5" thickBot="1" x14ac:dyDescent="0.9">
      <c r="A27" t="s">
        <v>1007</v>
      </c>
      <c r="B27" s="3" t="s">
        <v>1006</v>
      </c>
    </row>
    <row r="28" spans="1:2" ht="15.5" thickBot="1" x14ac:dyDescent="0.9">
      <c r="A28" t="s">
        <v>1008</v>
      </c>
      <c r="B28" s="3" t="s">
        <v>1006</v>
      </c>
    </row>
    <row r="29" spans="1:2" ht="15.5" thickBot="1" x14ac:dyDescent="0.9">
      <c r="A29" t="s">
        <v>550</v>
      </c>
      <c r="B29" s="3" t="s">
        <v>1009</v>
      </c>
    </row>
    <row r="30" spans="1:2" ht="15.5" thickBot="1" x14ac:dyDescent="0.9">
      <c r="A30" t="s">
        <v>384</v>
      </c>
      <c r="B30" s="3" t="s">
        <v>1010</v>
      </c>
    </row>
    <row r="31" spans="1:2" ht="15.5" thickBot="1" x14ac:dyDescent="0.9">
      <c r="A31" t="s">
        <v>1011</v>
      </c>
      <c r="B31" s="3" t="s">
        <v>1012</v>
      </c>
    </row>
    <row r="32" spans="1:2" ht="15.5" thickBot="1" x14ac:dyDescent="0.9">
      <c r="A32" t="s">
        <v>183</v>
      </c>
      <c r="B32" s="3" t="s">
        <v>1013</v>
      </c>
    </row>
    <row r="33" spans="1:2" ht="15.5" thickBot="1" x14ac:dyDescent="0.9">
      <c r="A33" t="s">
        <v>668</v>
      </c>
      <c r="B33" s="3" t="s">
        <v>1014</v>
      </c>
    </row>
    <row r="34" spans="1:2" ht="15.5" thickBot="1" x14ac:dyDescent="0.9">
      <c r="A34" t="s">
        <v>1015</v>
      </c>
      <c r="B34" s="3" t="s">
        <v>1016</v>
      </c>
    </row>
    <row r="35" spans="1:2" ht="15.5" thickBot="1" x14ac:dyDescent="0.9">
      <c r="A35" t="s">
        <v>504</v>
      </c>
      <c r="B35" s="3" t="s">
        <v>1017</v>
      </c>
    </row>
    <row r="36" spans="1:2" ht="15.5" thickBot="1" x14ac:dyDescent="0.9">
      <c r="A36" t="s">
        <v>133</v>
      </c>
      <c r="B36" s="3" t="s">
        <v>1005</v>
      </c>
    </row>
    <row r="37" spans="1:2" ht="15.5" thickBot="1" x14ac:dyDescent="0.9">
      <c r="A37" t="s">
        <v>124</v>
      </c>
      <c r="B37" s="3" t="s">
        <v>1018</v>
      </c>
    </row>
    <row r="38" spans="1:2" ht="15.5" thickBot="1" x14ac:dyDescent="0.9">
      <c r="A38" t="s">
        <v>1019</v>
      </c>
      <c r="B38" s="3" t="s">
        <v>1020</v>
      </c>
    </row>
    <row r="39" spans="1:2" ht="15.5" thickBot="1" x14ac:dyDescent="0.9">
      <c r="A39" t="s">
        <v>590</v>
      </c>
      <c r="B39" s="3" t="s">
        <v>1021</v>
      </c>
    </row>
    <row r="40" spans="1:2" ht="15.5" thickBot="1" x14ac:dyDescent="0.9">
      <c r="A40" t="s">
        <v>1022</v>
      </c>
      <c r="B40" s="3" t="s">
        <v>1023</v>
      </c>
    </row>
    <row r="41" spans="1:2" ht="15.5" thickBot="1" x14ac:dyDescent="0.9">
      <c r="A41" t="s">
        <v>293</v>
      </c>
      <c r="B41" s="3" t="s">
        <v>1024</v>
      </c>
    </row>
    <row r="42" spans="1:2" ht="15.5" thickBot="1" x14ac:dyDescent="0.9">
      <c r="A42" t="s">
        <v>445</v>
      </c>
      <c r="B42" s="3" t="s">
        <v>1025</v>
      </c>
    </row>
    <row r="43" spans="1:2" ht="15.5" thickBot="1" x14ac:dyDescent="0.9">
      <c r="A43" t="s">
        <v>151</v>
      </c>
      <c r="B43" s="3" t="s">
        <v>1025</v>
      </c>
    </row>
    <row r="44" spans="1:2" ht="15.5" thickBot="1" x14ac:dyDescent="0.9">
      <c r="A44" t="s">
        <v>43</v>
      </c>
      <c r="B44" s="3" t="s">
        <v>1021</v>
      </c>
    </row>
    <row r="45" spans="1:2" ht="15.5" thickBot="1" x14ac:dyDescent="0.9">
      <c r="A45" t="s">
        <v>1026</v>
      </c>
      <c r="B45" s="3" t="s">
        <v>1021</v>
      </c>
    </row>
    <row r="46" spans="1:2" ht="15.5" thickBot="1" x14ac:dyDescent="0.9">
      <c r="A46" t="s">
        <v>188</v>
      </c>
      <c r="B46" s="3" t="s">
        <v>1021</v>
      </c>
    </row>
    <row r="47" spans="1:2" ht="15.5" thickBot="1" x14ac:dyDescent="0.9">
      <c r="A47" t="s">
        <v>1027</v>
      </c>
      <c r="B47" s="3" t="s">
        <v>1021</v>
      </c>
    </row>
    <row r="48" spans="1:2" ht="15.5" thickBot="1" x14ac:dyDescent="0.9">
      <c r="A48" t="s">
        <v>1028</v>
      </c>
      <c r="B48" s="3" t="s">
        <v>1021</v>
      </c>
    </row>
    <row r="49" spans="1:2" ht="15.5" thickBot="1" x14ac:dyDescent="0.9">
      <c r="A49" t="s">
        <v>106</v>
      </c>
      <c r="B49" s="3" t="s">
        <v>1021</v>
      </c>
    </row>
    <row r="50" spans="1:2" ht="15.5" thickBot="1" x14ac:dyDescent="0.9">
      <c r="A50" t="s">
        <v>1029</v>
      </c>
      <c r="B50" s="3" t="s">
        <v>1021</v>
      </c>
    </row>
    <row r="51" spans="1:2" ht="15.5" thickBot="1" x14ac:dyDescent="0.9">
      <c r="A51" t="s">
        <v>72</v>
      </c>
      <c r="B51" s="3" t="s">
        <v>1021</v>
      </c>
    </row>
    <row r="52" spans="1:2" ht="15.5" thickBot="1" x14ac:dyDescent="0.9">
      <c r="A52" t="s">
        <v>147</v>
      </c>
      <c r="B52" s="3" t="s">
        <v>1021</v>
      </c>
    </row>
    <row r="53" spans="1:2" ht="15.5" thickBot="1" x14ac:dyDescent="0.9">
      <c r="A53" t="s">
        <v>1030</v>
      </c>
      <c r="B53" s="3" t="s">
        <v>1021</v>
      </c>
    </row>
    <row r="54" spans="1:2" ht="15.5" thickBot="1" x14ac:dyDescent="0.9">
      <c r="A54" s="4" t="s">
        <v>270</v>
      </c>
      <c r="B54" s="3" t="s">
        <v>1023</v>
      </c>
    </row>
    <row r="55" spans="1:2" x14ac:dyDescent="0.75">
      <c r="A55" s="4" t="s">
        <v>19</v>
      </c>
      <c r="B55" s="5" t="s">
        <v>1020</v>
      </c>
    </row>
    <row r="56" spans="1:2" x14ac:dyDescent="0.75">
      <c r="A56" s="4" t="s">
        <v>128</v>
      </c>
      <c r="B56" s="5" t="s">
        <v>984</v>
      </c>
    </row>
    <row r="57" spans="1:2" x14ac:dyDescent="0.75">
      <c r="A57" s="4" t="s">
        <v>648</v>
      </c>
      <c r="B57" s="6" t="s">
        <v>1031</v>
      </c>
    </row>
    <row r="58" spans="1:2" x14ac:dyDescent="0.75">
      <c r="A58" s="4" t="s">
        <v>1032</v>
      </c>
      <c r="B58" s="6" t="s">
        <v>1033</v>
      </c>
    </row>
    <row r="59" spans="1:2" x14ac:dyDescent="0.75">
      <c r="A59" s="4" t="s">
        <v>480</v>
      </c>
      <c r="B59" s="6" t="s">
        <v>1034</v>
      </c>
    </row>
    <row r="60" spans="1:2" ht="15.5" thickBot="1" x14ac:dyDescent="0.9">
      <c r="A60" s="4" t="s">
        <v>1035</v>
      </c>
      <c r="B60" s="3" t="s">
        <v>1021</v>
      </c>
    </row>
    <row r="61" spans="1:2" ht="15.5" thickBot="1" x14ac:dyDescent="0.9">
      <c r="A61" t="s">
        <v>1036</v>
      </c>
      <c r="B61" s="3" t="s">
        <v>1021</v>
      </c>
    </row>
    <row r="62" spans="1:2" ht="15.5" thickBot="1" x14ac:dyDescent="0.9">
      <c r="A62" t="s">
        <v>507</v>
      </c>
      <c r="B62" s="3" t="s">
        <v>1006</v>
      </c>
    </row>
    <row r="63" spans="1:2" ht="15.5" thickBot="1" x14ac:dyDescent="0.9">
      <c r="A63" t="s">
        <v>1037</v>
      </c>
      <c r="B63" s="3" t="s">
        <v>1023</v>
      </c>
    </row>
    <row r="64" spans="1:2" ht="15.5" thickBot="1" x14ac:dyDescent="0.9">
      <c r="A64" t="s">
        <v>312</v>
      </c>
      <c r="B64" s="3" t="s">
        <v>984</v>
      </c>
    </row>
    <row r="65" spans="1:2" ht="15.5" thickBot="1" x14ac:dyDescent="0.9">
      <c r="A65" t="s">
        <v>1038</v>
      </c>
      <c r="B65" s="3" t="s">
        <v>984</v>
      </c>
    </row>
    <row r="66" spans="1:2" ht="15.5" thickBot="1" x14ac:dyDescent="0.9">
      <c r="A66" t="s">
        <v>1039</v>
      </c>
      <c r="B66" s="3" t="s">
        <v>1006</v>
      </c>
    </row>
    <row r="67" spans="1:2" ht="30.25" thickBot="1" x14ac:dyDescent="0.9">
      <c r="A67" s="2" t="s">
        <v>1040</v>
      </c>
      <c r="B67" s="3" t="s">
        <v>1021</v>
      </c>
    </row>
    <row r="68" spans="1:2" x14ac:dyDescent="0.75">
      <c r="A68" t="s">
        <v>1041</v>
      </c>
      <c r="B68" s="5" t="s">
        <v>1042</v>
      </c>
    </row>
    <row r="69" spans="1:2" x14ac:dyDescent="0.75">
      <c r="A69" t="s">
        <v>559</v>
      </c>
      <c r="B69" s="5" t="s">
        <v>1043</v>
      </c>
    </row>
    <row r="70" spans="1:2" ht="15.5" thickBot="1" x14ac:dyDescent="0.9">
      <c r="A70" t="s">
        <v>106</v>
      </c>
      <c r="B70" s="3" t="s">
        <v>1021</v>
      </c>
    </row>
    <row r="71" spans="1:2" ht="15.5" thickBot="1" x14ac:dyDescent="0.9">
      <c r="A71" t="s">
        <v>56</v>
      </c>
      <c r="B71" s="3" t="s">
        <v>1021</v>
      </c>
    </row>
    <row r="72" spans="1:2" x14ac:dyDescent="0.75">
      <c r="A72" t="s">
        <v>18</v>
      </c>
      <c r="B72" s="7" t="s">
        <v>1045</v>
      </c>
    </row>
    <row r="73" spans="1:2" x14ac:dyDescent="0.75">
      <c r="A73" t="s">
        <v>23</v>
      </c>
      <c r="B73" s="7" t="s">
        <v>1046</v>
      </c>
    </row>
    <row r="74" spans="1:2" ht="15.5" thickBot="1" x14ac:dyDescent="0.9">
      <c r="A74" t="s">
        <v>38</v>
      </c>
      <c r="B74" s="3" t="s">
        <v>1021</v>
      </c>
    </row>
    <row r="75" spans="1:2" ht="15.5" thickBot="1" x14ac:dyDescent="0.9">
      <c r="A75" t="s">
        <v>63</v>
      </c>
      <c r="B75" s="3" t="s">
        <v>1021</v>
      </c>
    </row>
    <row r="76" spans="1:2" x14ac:dyDescent="0.75">
      <c r="A76" t="s">
        <v>328</v>
      </c>
      <c r="B76" s="7" t="s">
        <v>1047</v>
      </c>
    </row>
    <row r="77" spans="1:2" x14ac:dyDescent="0.75">
      <c r="A77" t="s">
        <v>439</v>
      </c>
      <c r="B77" s="7"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Caliber Public Safety 2022-11-1</vt:lpstr>
      <vt:lpstr>Module Translations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Todd Thompson</cp:lastModifiedBy>
  <dcterms:created xsi:type="dcterms:W3CDTF">2022-11-14T03:03:30Z</dcterms:created>
  <dcterms:modified xsi:type="dcterms:W3CDTF">2022-11-17T18:22:55Z</dcterms:modified>
</cp:coreProperties>
</file>